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15120" windowHeight="7710"/>
  </bookViews>
  <sheets>
    <sheet name="MÊS" sheetId="2" r:id="rId1"/>
    <sheet name="Plan1" sheetId="3" r:id="rId2"/>
  </sheets>
  <externalReferences>
    <externalReference r:id="rId3"/>
    <externalReference r:id="rId4"/>
  </externalReferences>
  <calcPr calcId="144525"/>
</workbook>
</file>

<file path=xl/calcChain.xml><?xml version="1.0" encoding="utf-8"?>
<calcChain xmlns="http://schemas.openxmlformats.org/spreadsheetml/2006/main">
  <c r="E155" i="2" l="1"/>
  <c r="E147" i="2" l="1"/>
  <c r="E148" i="2" s="1"/>
  <c r="E152" i="2" l="1"/>
  <c r="E153" i="2"/>
  <c r="H144" i="2" l="1"/>
  <c r="I156" i="2" l="1"/>
  <c r="F130" i="2" l="1"/>
  <c r="F113" i="2"/>
  <c r="F36" i="2"/>
  <c r="F126" i="2"/>
  <c r="F131" i="2"/>
  <c r="F118" i="2" l="1"/>
  <c r="F121" i="2"/>
  <c r="F39" i="2"/>
  <c r="F132" i="2"/>
  <c r="F115" i="2"/>
  <c r="F110" i="2"/>
  <c r="F104" i="2"/>
  <c r="F124" i="2"/>
  <c r="F128" i="2"/>
  <c r="F106" i="2"/>
  <c r="F125" i="2"/>
  <c r="F133" i="2"/>
  <c r="F40" i="2"/>
  <c r="F127" i="2"/>
  <c r="F41" i="2"/>
  <c r="F134" i="2"/>
  <c r="F135" i="2"/>
  <c r="F35" i="2"/>
  <c r="F114" i="2"/>
  <c r="F116" i="2"/>
  <c r="F38" i="2"/>
  <c r="F122" i="2"/>
  <c r="F34" i="2"/>
  <c r="F33" i="2"/>
  <c r="F123" i="2"/>
  <c r="F111" i="2"/>
  <c r="F42" i="2"/>
  <c r="F120" i="2"/>
  <c r="F43" i="2"/>
  <c r="F136" i="2"/>
  <c r="F112" i="2"/>
  <c r="F109" i="2"/>
  <c r="F117" i="2"/>
  <c r="F107" i="2"/>
  <c r="F37" i="2"/>
  <c r="F105" i="2"/>
  <c r="F108" i="2"/>
  <c r="F119" i="2"/>
  <c r="F129" i="2"/>
  <c r="F137" i="2"/>
  <c r="F32" i="2" l="1"/>
  <c r="F29" i="2"/>
  <c r="F27" i="2"/>
  <c r="F24" i="2"/>
  <c r="F26" i="2"/>
  <c r="F28" i="2"/>
  <c r="F30" i="2"/>
  <c r="F31" i="2"/>
  <c r="F25" i="2"/>
  <c r="F138" i="2" l="1"/>
  <c r="F143" i="2"/>
  <c r="F141" i="2"/>
  <c r="F139" i="2"/>
  <c r="F142" i="2"/>
  <c r="F140" i="2"/>
  <c r="I152" i="2" l="1"/>
  <c r="I146" i="2"/>
  <c r="C144" i="2" l="1"/>
  <c r="I148" i="2" l="1"/>
  <c r="E151" i="2" l="1"/>
  <c r="E149" i="2" s="1"/>
  <c r="E158" i="2" l="1"/>
  <c r="E161" i="2"/>
  <c r="E156" i="2"/>
  <c r="I150" i="2"/>
  <c r="G104" i="2" l="1"/>
  <c r="G105" i="2"/>
  <c r="G106" i="2"/>
  <c r="G107" i="2"/>
  <c r="G108" i="2"/>
  <c r="G109" i="2"/>
  <c r="G110" i="2"/>
  <c r="G111" i="2"/>
  <c r="G112" i="2"/>
  <c r="G113" i="2"/>
  <c r="G114" i="2"/>
  <c r="G115" i="2"/>
  <c r="G116" i="2"/>
  <c r="G117" i="2"/>
  <c r="G118" i="2"/>
  <c r="G119" i="2"/>
  <c r="G120" i="2"/>
  <c r="G121" i="2"/>
  <c r="G122" i="2"/>
  <c r="G123" i="2"/>
  <c r="G27" i="2" l="1"/>
  <c r="G31" i="2"/>
  <c r="G43" i="2"/>
  <c r="G26" i="2"/>
  <c r="G30" i="2"/>
  <c r="G34" i="2"/>
  <c r="G38" i="2"/>
  <c r="G42" i="2"/>
  <c r="G39" i="2"/>
  <c r="G25" i="2"/>
  <c r="G29" i="2"/>
  <c r="G33" i="2"/>
  <c r="G37" i="2"/>
  <c r="G41" i="2"/>
  <c r="G35" i="2"/>
  <c r="G24" i="2"/>
  <c r="G28" i="2"/>
  <c r="G32" i="2"/>
  <c r="G36" i="2"/>
  <c r="G40" i="2"/>
  <c r="E154" i="2" l="1"/>
  <c r="G6" i="2" l="1"/>
  <c r="G14" i="2"/>
  <c r="G18" i="2"/>
  <c r="G22" i="2"/>
  <c r="G5" i="2"/>
  <c r="G9" i="2"/>
  <c r="G13" i="2"/>
  <c r="G17" i="2"/>
  <c r="G21" i="2"/>
  <c r="G4" i="2"/>
  <c r="G8" i="2"/>
  <c r="G12" i="2"/>
  <c r="G16" i="2"/>
  <c r="G7" i="2"/>
  <c r="G11" i="2"/>
  <c r="G15" i="2"/>
  <c r="G19" i="2"/>
  <c r="G23" i="2"/>
  <c r="G10" i="2"/>
  <c r="G20" i="2"/>
  <c r="G62" i="2" l="1"/>
  <c r="G128" i="2" l="1"/>
  <c r="G140" i="2"/>
  <c r="G131" i="2"/>
  <c r="G139" i="2"/>
  <c r="G124" i="2"/>
  <c r="G132" i="2"/>
  <c r="G130" i="2"/>
  <c r="G138" i="2"/>
  <c r="G136" i="2"/>
  <c r="G125" i="2"/>
  <c r="G129" i="2"/>
  <c r="G133" i="2"/>
  <c r="G137" i="2"/>
  <c r="G141" i="2"/>
  <c r="G58" i="2"/>
  <c r="G57" i="2"/>
  <c r="G143" i="2" l="1"/>
  <c r="G135" i="2"/>
  <c r="G127" i="2"/>
  <c r="G142" i="2"/>
  <c r="G134" i="2"/>
  <c r="G126" i="2"/>
  <c r="G96" i="2" l="1"/>
  <c r="G88" i="2"/>
  <c r="G99" i="2"/>
  <c r="G97" i="2"/>
  <c r="G89" i="2"/>
  <c r="G95" i="2"/>
  <c r="G102" i="2"/>
  <c r="G94" i="2"/>
  <c r="G86" i="2"/>
  <c r="G91" i="2"/>
  <c r="G100" i="2"/>
  <c r="G92" i="2"/>
  <c r="G84" i="2"/>
  <c r="G101" i="2"/>
  <c r="G93" i="2"/>
  <c r="G85" i="2"/>
  <c r="G87" i="2"/>
  <c r="G98" i="2"/>
  <c r="G90" i="2"/>
  <c r="G103" i="2"/>
  <c r="G76" i="2" l="1"/>
  <c r="G66" i="2"/>
  <c r="G67" i="2"/>
  <c r="G68" i="2"/>
  <c r="G78" i="2"/>
  <c r="G71" i="2"/>
  <c r="G77" i="2"/>
  <c r="G69" i="2"/>
  <c r="G83" i="2"/>
  <c r="G81" i="2"/>
  <c r="G80" i="2"/>
  <c r="G72" i="2"/>
  <c r="G64" i="2"/>
  <c r="G74" i="2"/>
  <c r="G79" i="2"/>
  <c r="G82" i="2"/>
  <c r="G73" i="2"/>
  <c r="G65" i="2"/>
  <c r="G70" i="2"/>
  <c r="G75" i="2"/>
  <c r="G49" i="2" l="1"/>
  <c r="G44" i="2"/>
  <c r="G52" i="2"/>
  <c r="G59" i="2"/>
  <c r="G61" i="2"/>
  <c r="G56" i="2"/>
  <c r="G54" i="2"/>
  <c r="G46" i="2"/>
  <c r="G51" i="2"/>
  <c r="G53" i="2"/>
  <c r="G45" i="2"/>
  <c r="G47" i="2"/>
  <c r="G48" i="2"/>
  <c r="G60" i="2"/>
  <c r="G50" i="2"/>
  <c r="G55" i="2"/>
  <c r="G63" i="2"/>
  <c r="G144" i="2" l="1"/>
  <c r="E150" i="2"/>
  <c r="I85" i="2" l="1"/>
  <c r="I19" i="2"/>
  <c r="I47" i="2"/>
  <c r="I114" i="2"/>
  <c r="I118" i="2"/>
  <c r="I5" i="2"/>
  <c r="I71" i="2"/>
  <c r="I74" i="2"/>
  <c r="I123" i="2"/>
  <c r="I154" i="2"/>
  <c r="I13" i="2"/>
  <c r="I89" i="2"/>
  <c r="I45" i="2"/>
  <c r="I105" i="2"/>
  <c r="I100" i="2"/>
  <c r="I12" i="2"/>
  <c r="I26" i="2"/>
  <c r="I18" i="2"/>
  <c r="I69" i="2"/>
  <c r="I93" i="2"/>
  <c r="I30" i="2"/>
  <c r="I73" i="2"/>
  <c r="I61" i="2"/>
  <c r="I119" i="2"/>
  <c r="I138" i="2"/>
  <c r="I29" i="2"/>
  <c r="I46" i="2"/>
  <c r="I109" i="2"/>
  <c r="I6" i="2"/>
  <c r="I52" i="2"/>
  <c r="I86" i="2"/>
  <c r="I36" i="2"/>
  <c r="I92" i="2"/>
  <c r="I132" i="2"/>
  <c r="I34" i="2"/>
  <c r="I58" i="2"/>
  <c r="I133" i="2"/>
  <c r="I99" i="2"/>
  <c r="I32" i="2"/>
  <c r="I22" i="2"/>
  <c r="I84" i="2"/>
  <c r="I65" i="2"/>
  <c r="I4" i="2"/>
  <c r="I48" i="2"/>
  <c r="I10" i="2"/>
  <c r="I55" i="2"/>
  <c r="I127" i="2"/>
  <c r="I41" i="2"/>
  <c r="I70" i="2"/>
  <c r="I101" i="2"/>
  <c r="I15" i="2"/>
  <c r="I67" i="2"/>
  <c r="I62" i="2"/>
  <c r="I77" i="2"/>
  <c r="I57" i="2"/>
  <c r="I51" i="2"/>
  <c r="I108" i="2"/>
  <c r="I125" i="2"/>
  <c r="I7" i="2"/>
  <c r="I76" i="2"/>
  <c r="I121" i="2"/>
  <c r="I115" i="2"/>
  <c r="I72" i="2"/>
  <c r="I17" i="2"/>
  <c r="I79" i="2"/>
  <c r="I116" i="2"/>
  <c r="I44" i="2"/>
  <c r="I40" i="2"/>
  <c r="I75" i="2"/>
  <c r="I60" i="2"/>
  <c r="I124" i="2"/>
  <c r="I38" i="2"/>
  <c r="I134" i="2"/>
  <c r="I49" i="2"/>
  <c r="I43" i="2"/>
  <c r="I106" i="2"/>
  <c r="I94" i="2"/>
  <c r="I88" i="2"/>
  <c r="I37" i="2"/>
  <c r="I142" i="2"/>
  <c r="I126" i="2"/>
  <c r="I122" i="2"/>
  <c r="I91" i="2"/>
  <c r="I11" i="2"/>
  <c r="I112" i="2"/>
  <c r="I110" i="2"/>
  <c r="I131" i="2"/>
  <c r="I95" i="2"/>
  <c r="I39" i="2"/>
  <c r="I107" i="2"/>
  <c r="I87" i="2"/>
  <c r="I139" i="2"/>
  <c r="I137" i="2"/>
  <c r="I135" i="2"/>
  <c r="I136" i="2"/>
  <c r="I53" i="2"/>
  <c r="I59" i="2"/>
  <c r="I128" i="2"/>
  <c r="I129" i="2"/>
  <c r="I50" i="2"/>
  <c r="I8" i="2"/>
  <c r="I90" i="2"/>
  <c r="I63" i="2"/>
  <c r="I64" i="2"/>
  <c r="I35" i="2"/>
  <c r="I81" i="2"/>
  <c r="I25" i="2"/>
  <c r="I98" i="2"/>
  <c r="I9" i="2"/>
  <c r="I33" i="2"/>
  <c r="I102" i="2"/>
  <c r="I23" i="2"/>
  <c r="I27" i="2"/>
  <c r="I103" i="2"/>
  <c r="I82" i="2"/>
  <c r="I14" i="2"/>
  <c r="I143" i="2"/>
  <c r="I97" i="2"/>
  <c r="I24" i="2"/>
  <c r="I104" i="2"/>
  <c r="I16" i="2"/>
  <c r="I21" i="2"/>
  <c r="I130" i="2"/>
  <c r="I80" i="2"/>
  <c r="I31" i="2"/>
  <c r="I120" i="2"/>
  <c r="I56" i="2"/>
  <c r="I83" i="2"/>
  <c r="I141" i="2"/>
  <c r="I78" i="2"/>
  <c r="I140" i="2"/>
  <c r="I96" i="2"/>
  <c r="I42" i="2"/>
  <c r="I111" i="2"/>
  <c r="I117" i="2"/>
  <c r="I68" i="2"/>
  <c r="I54" i="2"/>
  <c r="I28" i="2"/>
  <c r="I66" i="2"/>
  <c r="I20" i="2"/>
  <c r="I113" i="2"/>
  <c r="J144" i="2" l="1"/>
  <c r="I144" i="2"/>
  <c r="F97" i="2" l="1"/>
  <c r="F84" i="2"/>
  <c r="F88" i="2"/>
  <c r="F96" i="2"/>
  <c r="F100" i="2"/>
  <c r="F87" i="2"/>
  <c r="F92" i="2"/>
  <c r="F95" i="2"/>
  <c r="F99" i="2"/>
  <c r="F103" i="2"/>
  <c r="F86" i="2"/>
  <c r="F90" i="2"/>
  <c r="F94" i="2"/>
  <c r="F98" i="2"/>
  <c r="F102" i="2"/>
  <c r="F85" i="2"/>
  <c r="F93" i="2"/>
  <c r="F89" i="2"/>
  <c r="F101" i="2"/>
  <c r="F91" i="2"/>
  <c r="F71" i="2" l="1"/>
  <c r="F82" i="2"/>
  <c r="F67" i="2"/>
  <c r="F76" i="2"/>
  <c r="F80" i="2"/>
  <c r="F66" i="2"/>
  <c r="F70" i="2"/>
  <c r="F75" i="2"/>
  <c r="F79" i="2"/>
  <c r="F83" i="2"/>
  <c r="F64" i="2"/>
  <c r="F69" i="2"/>
  <c r="F74" i="2"/>
  <c r="F78" i="2"/>
  <c r="F68" i="2"/>
  <c r="F72" i="2"/>
  <c r="F77" i="2"/>
  <c r="F81" i="2"/>
  <c r="F45" i="2"/>
  <c r="F49" i="2"/>
  <c r="F53" i="2"/>
  <c r="F57" i="2"/>
  <c r="F61" i="2"/>
  <c r="F44" i="2"/>
  <c r="F48" i="2"/>
  <c r="F52" i="2"/>
  <c r="F56" i="2"/>
  <c r="F60" i="2"/>
  <c r="F47" i="2"/>
  <c r="F51" i="2"/>
  <c r="F55" i="2"/>
  <c r="F59" i="2"/>
  <c r="F63" i="2"/>
  <c r="F46" i="2"/>
  <c r="F50" i="2"/>
  <c r="F54" i="2"/>
  <c r="F58" i="2"/>
  <c r="F62" i="2"/>
  <c r="F7" i="2" l="1"/>
  <c r="F6" i="2"/>
  <c r="F9" i="2" l="1"/>
  <c r="F10" i="2"/>
  <c r="F16" i="2"/>
  <c r="F20" i="2"/>
  <c r="F8" i="2"/>
  <c r="F15" i="2"/>
  <c r="F19" i="2"/>
  <c r="F23" i="2"/>
  <c r="F12" i="2"/>
  <c r="F14" i="2"/>
  <c r="F18" i="2"/>
  <c r="F22" i="2"/>
  <c r="F11" i="2"/>
  <c r="F13" i="2"/>
  <c r="F17" i="2"/>
  <c r="F21" i="2"/>
  <c r="F5" i="2" l="1"/>
  <c r="F65" i="2" l="1"/>
  <c r="F73" i="2" l="1"/>
  <c r="F4" i="2" l="1"/>
  <c r="F144" i="2" s="1"/>
  <c r="E146" i="2" s="1"/>
  <c r="E157" i="2" s="1"/>
  <c r="E160" i="2" s="1"/>
</calcChain>
</file>

<file path=xl/comments1.xml><?xml version="1.0" encoding="utf-8"?>
<comments xmlns="http://schemas.openxmlformats.org/spreadsheetml/2006/main">
  <authors>
    <author>Micro</author>
    <author>cliente</author>
  </authors>
  <commentList>
    <comment ref="I152" authorId="0">
      <text>
        <r>
          <rPr>
            <b/>
            <sz val="9"/>
            <color indexed="81"/>
            <rFont val="Tahoma"/>
            <family val="2"/>
          </rPr>
          <t>O ideal é ser ZERO</t>
        </r>
        <r>
          <rPr>
            <sz val="9"/>
            <color indexed="81"/>
            <rFont val="Tahoma"/>
            <charset val="1"/>
          </rPr>
          <t xml:space="preserve">, o que significa que nada sobrou para o lixo. Valores altos são corrigidos com um planejamento melhor, observando:
1. Mix de venda
2. Ordens acionadas no final do turno
3. Elaboração de FT com porção menor em kg, que dê para atender uma necessidade premente
4. Estabelecer uma política de não ordenar uma FT após determinada hora, próxima ao final do turno.
</t>
        </r>
      </text>
    </comment>
    <comment ref="I154" authorId="1">
      <text>
        <r>
          <rPr>
            <b/>
            <sz val="9"/>
            <color indexed="81"/>
            <rFont val="Tahoma"/>
            <family val="2"/>
          </rPr>
          <t>A aferição das balanças é coisa séria em um self-service, para não perder dinheiro nem maltratar o cliente.
O correto seria uma variação em torno da margem de erro das balanças (+ ou - 5%). Valores menores que 100%  comprometem a rentabilidade; Maiores que 100% poderá receber reclamação dos clientes, e até denúncia ao PROCON com reflexos negativos na imagem do restaurante.
Diferenças recorrentes, sempre numa mesma direção, requer que se confira o peso pós-cocção da Ficha Técnica, tanto quanto a aferição das balanças de venda e da cozinha.</t>
        </r>
        <r>
          <rPr>
            <sz val="9"/>
            <color indexed="81"/>
            <rFont val="Tahoma"/>
            <family val="2"/>
          </rPr>
          <t xml:space="preserve">
</t>
        </r>
      </text>
    </comment>
    <comment ref="I156" authorId="1">
      <text>
        <r>
          <rPr>
            <b/>
            <sz val="9"/>
            <color indexed="81"/>
            <rFont val="Tahoma"/>
            <family val="2"/>
          </rPr>
          <t>Se o valor for maior que 1:</t>
        </r>
        <r>
          <rPr>
            <sz val="9"/>
            <color indexed="81"/>
            <rFont val="Tahoma"/>
            <family val="2"/>
          </rPr>
          <t xml:space="preserve">
1 - Erros na pesagem padrão pós cocção das FT's, para menos.
2 - Balança de venda variando contra o cliente.
3 - Erro na execução da receita, colocando ingredientes com peso a maior do que está previsto na receita.
</t>
        </r>
        <r>
          <rPr>
            <b/>
            <sz val="9"/>
            <color indexed="81"/>
            <rFont val="Tahoma"/>
            <family val="2"/>
          </rPr>
          <t xml:space="preserve">Se o valor for menor que 1:
</t>
        </r>
        <r>
          <rPr>
            <sz val="9"/>
            <color indexed="81"/>
            <rFont val="Tahoma"/>
            <family val="2"/>
          </rPr>
          <t xml:space="preserve">1 - Erros na pesagem padrão pós cocção das FT's, para maior.
2 - Balança de venda variando contra o restaurante.
3 - Erro na execução da receita, colocando ingredientes com peso a menor do que está previsto na receita.
</t>
        </r>
        <r>
          <rPr>
            <b/>
            <sz val="9"/>
            <color indexed="81"/>
            <rFont val="Tahoma"/>
            <family val="2"/>
          </rPr>
          <t>Aferição das balanças</t>
        </r>
        <r>
          <rPr>
            <sz val="9"/>
            <color indexed="81"/>
            <rFont val="Tahoma"/>
            <family val="2"/>
          </rPr>
          <t xml:space="preserve">
Uma balança mal aferida poderá compensar um erro a mais de um ingrediente na execuçaõ da receita se ela estiver pesando a menos. O restaurante vai estar no prejuízo sem isso ser revelado pelo índice</t>
        </r>
      </text>
    </comment>
    <comment ref="A160" authorId="0">
      <text>
        <r>
          <rPr>
            <b/>
            <sz val="9"/>
            <color indexed="81"/>
            <rFont val="Tahoma"/>
            <family val="2"/>
          </rPr>
          <t xml:space="preserve">No caso de Lucro Presumido ou Simples o IR já foi considerado nas despesas variáveis da venda, portanto o Lucro é Liquido o que é o caso da grande maioria dos restaurantes. Se a contabilidade da empresa for pelo Lucro Real, o IR será pago após a apuração do lucro, portanto, o Lucro seria chamado de Operacional. </t>
        </r>
      </text>
    </comment>
  </commentList>
</comments>
</file>

<file path=xl/sharedStrings.xml><?xml version="1.0" encoding="utf-8"?>
<sst xmlns="http://schemas.openxmlformats.org/spreadsheetml/2006/main" count="42" uniqueCount="38">
  <si>
    <t>R$</t>
  </si>
  <si>
    <t>%</t>
  </si>
  <si>
    <t>Margem de contribuição total</t>
  </si>
  <si>
    <t>no mês</t>
  </si>
  <si>
    <t>Apuração do resultado</t>
  </si>
  <si>
    <t>% s/ fat.</t>
  </si>
  <si>
    <t>Custo e resultado do self-service</t>
  </si>
  <si>
    <t>Totais</t>
  </si>
  <si>
    <t>Índices  de rendimento</t>
  </si>
  <si>
    <t>Nº FT</t>
  </si>
  <si>
    <t>Nome</t>
  </si>
  <si>
    <t>Ordens    no mês</t>
  </si>
  <si>
    <t>Sobra limpa       no mês</t>
  </si>
  <si>
    <t>Mix produção no mês</t>
  </si>
  <si>
    <t>Mix Vendas   no mês</t>
  </si>
  <si>
    <t>Peso pós cocção (kg/FT)</t>
  </si>
  <si>
    <t>Peso total das balanças de venda (kg)</t>
  </si>
  <si>
    <t>Faturamento calculado do mês (R$)</t>
  </si>
  <si>
    <t>Faturamento real do mês (R$)</t>
  </si>
  <si>
    <t>Preço médio padrão de venda do self service (R$/kg)</t>
  </si>
  <si>
    <t>Preço médio real de venda do self service (R$/kg)</t>
  </si>
  <si>
    <t>Peso total pesado incluindo sobra limpa (kg)</t>
  </si>
  <si>
    <t>% peso da sobra limpa sobre peso total pesado</t>
  </si>
  <si>
    <t>Peso total pós cocção     no mês</t>
  </si>
  <si>
    <t>% peso registrado nas balanças sobre o peso total pós-cocção calculado</t>
  </si>
  <si>
    <t>Preço (Real sobre Padrão)</t>
  </si>
  <si>
    <t>CMV da FT (R$)</t>
  </si>
  <si>
    <t>Custo total padrão de insumos (CMV via FT's) (R$)</t>
  </si>
  <si>
    <t>Custos fixos totais (Tab.8)</t>
  </si>
  <si>
    <t>CMV Total no mês</t>
  </si>
  <si>
    <t>Lucro Líquido (ou Operacional)</t>
  </si>
  <si>
    <t>CMV médio (R$/kg)</t>
  </si>
  <si>
    <t>CMV médio em % do Faturamento</t>
  </si>
  <si>
    <t>Custo total da sobra limpa (R$)</t>
  </si>
  <si>
    <t>% custo da sobra limpa sobre o faturmento real</t>
  </si>
  <si>
    <t>Tíquete médio</t>
  </si>
  <si>
    <t xml:space="preserve">Mês: </t>
  </si>
  <si>
    <t>Despesas variáveis sobre a venda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</si>
</sst>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0.0%"/>
    <numFmt numFmtId="167" formatCode="_(* #,##0.000_);_(* \(#,##0.000\);_(* &quot;-&quot;??_);_(@_)"/>
  </numFmts>
  <fonts count="10" x14ac:knownFonts="1">
    <font>
      <sz val="11"/>
      <color theme="1"/>
      <name val="Calibri"/>
      <family val="2"/>
      <scheme val="minor"/>
    </font>
    <font>
      <sz val="11"/>
      <color theme="1"/>
      <name val="Calibri"/>
      <family val="2"/>
      <scheme val="minor"/>
    </font>
    <font>
      <b/>
      <sz val="12"/>
      <color theme="1"/>
      <name val="Arial"/>
      <family val="2"/>
    </font>
    <font>
      <b/>
      <sz val="10"/>
      <color theme="1"/>
      <name val="Arial"/>
      <family val="2"/>
    </font>
    <font>
      <sz val="10"/>
      <color theme="1"/>
      <name val="Arial"/>
      <family val="2"/>
    </font>
    <font>
      <b/>
      <sz val="10"/>
      <name val="Arial"/>
      <family val="2"/>
    </font>
    <font>
      <sz val="9"/>
      <color indexed="81"/>
      <name val="Tahoma"/>
      <family val="2"/>
    </font>
    <font>
      <b/>
      <sz val="9"/>
      <color indexed="81"/>
      <name val="Tahoma"/>
      <family val="2"/>
    </font>
    <font>
      <sz val="9"/>
      <color indexed="81"/>
      <name val="Tahoma"/>
      <charset val="1"/>
    </font>
    <font>
      <sz val="10"/>
      <name val="Arial"/>
      <family val="2"/>
    </font>
  </fonts>
  <fills count="4">
    <fill>
      <patternFill patternType="none"/>
    </fill>
    <fill>
      <patternFill patternType="gray125"/>
    </fill>
    <fill>
      <patternFill patternType="solid">
        <fgColor theme="6" tint="0.59999389629810485"/>
        <bgColor indexed="64"/>
      </patternFill>
    </fill>
    <fill>
      <patternFill patternType="gray125">
        <bgColor theme="6" tint="0.59999389629810485"/>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4" fillId="0" borderId="0" xfId="0" applyFont="1"/>
    <xf numFmtId="0" fontId="4" fillId="0" borderId="0" xfId="0" applyFont="1" applyFill="1"/>
    <xf numFmtId="0" fontId="4" fillId="0" borderId="0" xfId="0" applyFont="1" applyFill="1" applyAlignment="1">
      <alignment horizontal="center"/>
    </xf>
    <xf numFmtId="14" fontId="3" fillId="0" borderId="8" xfId="0" applyNumberFormat="1" applyFont="1" applyFill="1" applyBorder="1" applyAlignment="1">
      <alignment horizontal="right"/>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164" fontId="4" fillId="0" borderId="1" xfId="2" applyFont="1" applyFill="1" applyBorder="1" applyProtection="1"/>
    <xf numFmtId="0" fontId="4" fillId="0" borderId="1" xfId="0" applyFont="1" applyFill="1" applyBorder="1" applyAlignment="1" applyProtection="1">
      <alignment horizontal="center"/>
    </xf>
    <xf numFmtId="165" fontId="4" fillId="0" borderId="1" xfId="2" applyNumberFormat="1" applyFont="1" applyFill="1" applyBorder="1" applyProtection="1"/>
    <xf numFmtId="10" fontId="4" fillId="0" borderId="1" xfId="1" applyNumberFormat="1" applyFont="1" applyFill="1" applyBorder="1" applyProtection="1"/>
    <xf numFmtId="0" fontId="3" fillId="2" borderId="2" xfId="0" applyFont="1" applyFill="1" applyBorder="1" applyAlignment="1">
      <alignment vertical="center"/>
    </xf>
    <xf numFmtId="164" fontId="4" fillId="0" borderId="1" xfId="2" applyFont="1" applyFill="1" applyBorder="1" applyAlignment="1"/>
    <xf numFmtId="164" fontId="4" fillId="0" borderId="1" xfId="2" applyFont="1" applyFill="1" applyBorder="1" applyAlignment="1" applyProtection="1"/>
    <xf numFmtId="164" fontId="4" fillId="0" borderId="1" xfId="0" applyNumberFormat="1" applyFont="1" applyFill="1" applyBorder="1" applyAlignment="1">
      <alignment horizontal="center"/>
    </xf>
    <xf numFmtId="164" fontId="4" fillId="0" borderId="1" xfId="2" applyFont="1" applyFill="1" applyBorder="1" applyAlignment="1">
      <alignment horizontal="center"/>
    </xf>
    <xf numFmtId="43" fontId="4" fillId="0" borderId="1" xfId="0" applyNumberFormat="1" applyFont="1" applyFill="1" applyBorder="1" applyAlignment="1">
      <alignment horizontal="center"/>
    </xf>
    <xf numFmtId="10" fontId="3" fillId="2" borderId="1" xfId="1" applyNumberFormat="1"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164" fontId="4" fillId="0" borderId="2" xfId="0" applyNumberFormat="1" applyFont="1" applyFill="1" applyBorder="1" applyAlignment="1">
      <alignment horizontal="center"/>
    </xf>
    <xf numFmtId="10" fontId="4" fillId="2" borderId="1" xfId="1" applyNumberFormat="1" applyFont="1" applyFill="1" applyBorder="1"/>
    <xf numFmtId="164" fontId="3" fillId="2" borderId="2" xfId="2" applyFont="1" applyFill="1" applyBorder="1" applyAlignment="1">
      <alignment horizontal="center"/>
    </xf>
    <xf numFmtId="43" fontId="4" fillId="0" borderId="0" xfId="0" applyNumberFormat="1" applyFont="1"/>
    <xf numFmtId="167" fontId="4" fillId="0" borderId="0" xfId="2" applyNumberFormat="1" applyFont="1"/>
    <xf numFmtId="9" fontId="4" fillId="0" borderId="0" xfId="0" applyNumberFormat="1" applyFont="1"/>
    <xf numFmtId="10" fontId="3" fillId="2" borderId="1" xfId="1" applyNumberFormat="1" applyFont="1" applyFill="1" applyBorder="1" applyAlignment="1">
      <alignment horizontal="center" vertical="center"/>
    </xf>
    <xf numFmtId="10" fontId="4" fillId="0" borderId="2" xfId="0" applyNumberFormat="1" applyFont="1" applyFill="1" applyBorder="1" applyAlignment="1" applyProtection="1">
      <alignment horizontal="center"/>
    </xf>
    <xf numFmtId="165" fontId="3" fillId="2" borderId="2" xfId="0" applyNumberFormat="1" applyFont="1" applyFill="1" applyBorder="1" applyAlignment="1"/>
    <xf numFmtId="165" fontId="3" fillId="3" borderId="1" xfId="0" applyNumberFormat="1" applyFont="1" applyFill="1" applyBorder="1"/>
    <xf numFmtId="164" fontId="3" fillId="2" borderId="1" xfId="2" applyFont="1" applyFill="1" applyBorder="1"/>
    <xf numFmtId="10" fontId="3" fillId="2" borderId="1" xfId="1" applyNumberFormat="1" applyFont="1" applyFill="1" applyBorder="1"/>
    <xf numFmtId="10" fontId="4" fillId="0" borderId="1" xfId="1" applyNumberFormat="1" applyFont="1" applyBorder="1"/>
    <xf numFmtId="164" fontId="4" fillId="0" borderId="0" xfId="2" applyFont="1"/>
    <xf numFmtId="43" fontId="3" fillId="0" borderId="1" xfId="0" applyNumberFormat="1" applyFont="1" applyBorder="1"/>
    <xf numFmtId="164" fontId="5" fillId="0" borderId="1" xfId="2" applyFont="1" applyFill="1" applyBorder="1" applyAlignment="1"/>
    <xf numFmtId="164" fontId="5" fillId="0" borderId="1" xfId="2" applyFont="1" applyFill="1" applyBorder="1" applyAlignment="1" applyProtection="1">
      <alignment horizontal="center"/>
    </xf>
    <xf numFmtId="0" fontId="9" fillId="0" borderId="2" xfId="0" applyFont="1" applyFill="1" applyBorder="1" applyAlignment="1">
      <alignment horizontal="center"/>
    </xf>
    <xf numFmtId="0" fontId="5" fillId="2" borderId="2" xfId="0" applyFont="1" applyFill="1" applyBorder="1" applyAlignment="1">
      <alignment horizontal="center"/>
    </xf>
    <xf numFmtId="0" fontId="2" fillId="0" borderId="0" xfId="0" applyFont="1" applyFill="1" applyBorder="1" applyAlignment="1">
      <alignment horizontal="center"/>
    </xf>
    <xf numFmtId="0" fontId="9" fillId="0" borderId="1" xfId="0" applyFont="1" applyFill="1" applyBorder="1" applyAlignment="1">
      <alignment horizontal="left"/>
    </xf>
    <xf numFmtId="0" fontId="4" fillId="0" borderId="8" xfId="0" applyFont="1" applyBorder="1" applyAlignment="1">
      <alignment horizontal="center"/>
    </xf>
    <xf numFmtId="49" fontId="9" fillId="0" borderId="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164" fontId="3" fillId="2" borderId="1" xfId="0" applyNumberFormat="1" applyFont="1" applyFill="1" applyBorder="1" applyAlignment="1">
      <alignment horizontal="center" vertical="center"/>
    </xf>
    <xf numFmtId="0" fontId="9" fillId="0" borderId="11" xfId="0" applyFont="1" applyFill="1" applyBorder="1" applyAlignment="1">
      <alignment horizontal="left"/>
    </xf>
    <xf numFmtId="0" fontId="9" fillId="0" borderId="12" xfId="0" applyFont="1" applyFill="1" applyBorder="1" applyAlignment="1">
      <alignment horizontal="left"/>
    </xf>
    <xf numFmtId="0" fontId="9" fillId="0" borderId="2" xfId="0" applyFont="1" applyFill="1" applyBorder="1" applyAlignment="1">
      <alignment horizontal="left"/>
    </xf>
    <xf numFmtId="49" fontId="4"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3" fillId="2" borderId="1" xfId="0" applyFont="1" applyFill="1" applyBorder="1" applyAlignment="1">
      <alignment horizontal="center" vertical="center"/>
    </xf>
    <xf numFmtId="10" fontId="3" fillId="2" borderId="3" xfId="1" applyNumberFormat="1" applyFont="1" applyFill="1" applyBorder="1" applyAlignment="1">
      <alignment horizontal="center" vertical="center"/>
    </xf>
    <xf numFmtId="10" fontId="3" fillId="2" borderId="10" xfId="1" applyNumberFormat="1" applyFont="1" applyFill="1" applyBorder="1" applyAlignment="1">
      <alignment horizontal="center" vertical="center"/>
    </xf>
    <xf numFmtId="0" fontId="3" fillId="2" borderId="1" xfId="0" applyFont="1" applyFill="1" applyBorder="1" applyAlignment="1">
      <alignment horizontal="right" vertical="center"/>
    </xf>
    <xf numFmtId="164" fontId="3" fillId="2" borderId="3"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166" fontId="3" fillId="2" borderId="10" xfId="1" applyNumberFormat="1" applyFont="1" applyFill="1" applyBorder="1" applyAlignment="1">
      <alignment horizontal="center" vertical="center"/>
    </xf>
    <xf numFmtId="10" fontId="3" fillId="2" borderId="1" xfId="1"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9" fillId="0" borderId="1" xfId="0" applyFont="1" applyFill="1" applyBorder="1" applyAlignment="1">
      <alignment horizontal="left" vertical="center"/>
    </xf>
  </cellXfs>
  <cellStyles count="3">
    <cellStyle name="Normal" xfId="0" builtinId="0"/>
    <cellStyle name="Porcentagem" xfId="1" builtinId="5"/>
    <cellStyle name="Vírgul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cuments/YAMINA%20&amp;%20ROBERTO/Roberto/RB%20Consultores%20Associados/ABRASEL/PEN%20DRIVE%20DO%20CURSO/CURSO%20SABOR%20DO%20LUCRO/TABELAS%20DO%20SISTEMA%20DE%20GEST&#195;O%20DO%20LUCRO/10%20CONTROLE%20DAS%20VENDAS%20E%20MIX%20SELF-SERVI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ocuments/YAMINA%20&amp;%20ROBERTO/Roberto/RB%20Consultores%20Associados/ABRASEL/PEN%20DRIVE%20DO%20CURSO/CURSO%20SABOR%20DO%20LUCRO/TABELAS%20DO%20SISTEMA%20DE%20GEST&#195;O%20DO%20LUCRO/18%20INFORMA&#199;&#213;ES%20COMPLEMENTA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ÊS"/>
    </sheetNames>
    <sheetDataSet>
      <sheetData sheetId="0">
        <row r="5">
          <cell r="A5">
            <v>0</v>
          </cell>
        </row>
        <row r="751">
          <cell r="R751">
            <v>0</v>
          </cell>
        </row>
        <row r="752">
          <cell r="R752">
            <v>0</v>
          </cell>
        </row>
        <row r="754">
          <cell r="M754">
            <v>0</v>
          </cell>
          <cell r="R75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s>
    <sheetDataSet>
      <sheetData sheetId="0">
        <row r="22">
          <cell r="B22">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3"/>
  <sheetViews>
    <sheetView tabSelected="1" topLeftCell="A142" workbookViewId="0">
      <selection activeCell="E147" sqref="E147"/>
    </sheetView>
  </sheetViews>
  <sheetFormatPr defaultRowHeight="12.75" x14ac:dyDescent="0.2"/>
  <cols>
    <col min="1" max="1" width="29.85546875" style="1" customWidth="1"/>
    <col min="2" max="2" width="6.28515625" style="20" customWidth="1"/>
    <col min="3" max="3" width="7.7109375" style="1" customWidth="1"/>
    <col min="4" max="4" width="11.7109375" style="1" customWidth="1"/>
    <col min="5" max="5" width="10.7109375" style="1" customWidth="1"/>
    <col min="6" max="7" width="9.5703125" style="1" customWidth="1"/>
    <col min="8" max="8" width="9" style="1" bestFit="1" customWidth="1"/>
    <col min="9" max="9" width="9.7109375" style="1" customWidth="1"/>
    <col min="10" max="16384" width="9.140625" style="1"/>
  </cols>
  <sheetData>
    <row r="1" spans="1:10" ht="15.75" x14ac:dyDescent="0.25">
      <c r="A1" s="40" t="s">
        <v>6</v>
      </c>
      <c r="B1" s="40"/>
      <c r="C1" s="40"/>
      <c r="D1" s="40"/>
      <c r="E1" s="40"/>
      <c r="F1" s="40"/>
      <c r="G1" s="40"/>
      <c r="H1" s="40"/>
      <c r="I1" s="40"/>
      <c r="J1" s="40"/>
    </row>
    <row r="2" spans="1:10" ht="17.25" customHeight="1" x14ac:dyDescent="0.2">
      <c r="A2" s="2"/>
      <c r="B2" s="3"/>
      <c r="C2" s="2"/>
      <c r="D2" s="2"/>
      <c r="E2" s="2"/>
      <c r="F2" s="2"/>
      <c r="G2" s="4" t="s">
        <v>36</v>
      </c>
      <c r="H2" s="42"/>
      <c r="I2" s="42"/>
    </row>
    <row r="3" spans="1:10" s="7" customFormat="1" ht="51" x14ac:dyDescent="0.25">
      <c r="A3" s="5" t="s">
        <v>10</v>
      </c>
      <c r="B3" s="5" t="s">
        <v>9</v>
      </c>
      <c r="C3" s="5" t="s">
        <v>11</v>
      </c>
      <c r="D3" s="5" t="s">
        <v>26</v>
      </c>
      <c r="E3" s="5" t="s">
        <v>15</v>
      </c>
      <c r="F3" s="5" t="s">
        <v>29</v>
      </c>
      <c r="G3" s="5" t="s">
        <v>23</v>
      </c>
      <c r="H3" s="5" t="s">
        <v>12</v>
      </c>
      <c r="I3" s="5" t="s">
        <v>13</v>
      </c>
      <c r="J3" s="6" t="s">
        <v>14</v>
      </c>
    </row>
    <row r="4" spans="1:10" ht="15" customHeight="1" x14ac:dyDescent="0.2">
      <c r="A4" s="8"/>
      <c r="B4" s="9"/>
      <c r="C4" s="10"/>
      <c r="D4" s="8"/>
      <c r="E4" s="8"/>
      <c r="F4" s="8">
        <f t="shared" ref="F4:F35" si="0">D4*C4</f>
        <v>0</v>
      </c>
      <c r="G4" s="8">
        <f t="shared" ref="G4:G35" si="1">E4*C4</f>
        <v>0</v>
      </c>
      <c r="H4" s="8"/>
      <c r="I4" s="11">
        <f>IF($G$144=0,0,G4/$G$144)</f>
        <v>0</v>
      </c>
      <c r="J4" s="22"/>
    </row>
    <row r="5" spans="1:10" ht="15" customHeight="1" x14ac:dyDescent="0.2">
      <c r="A5" s="8"/>
      <c r="B5" s="9"/>
      <c r="C5" s="10"/>
      <c r="D5" s="8"/>
      <c r="E5" s="8"/>
      <c r="F5" s="8">
        <f t="shared" si="0"/>
        <v>0</v>
      </c>
      <c r="G5" s="8">
        <f t="shared" si="1"/>
        <v>0</v>
      </c>
      <c r="H5" s="8"/>
      <c r="I5" s="11">
        <f t="shared" ref="I5:I68" si="2">IF($G$144=0,0,G5/$G$144)</f>
        <v>0</v>
      </c>
      <c r="J5" s="22"/>
    </row>
    <row r="6" spans="1:10" ht="15" customHeight="1" x14ac:dyDescent="0.2">
      <c r="A6" s="8"/>
      <c r="B6" s="9"/>
      <c r="C6" s="10"/>
      <c r="D6" s="8"/>
      <c r="E6" s="8"/>
      <c r="F6" s="8">
        <f t="shared" si="0"/>
        <v>0</v>
      </c>
      <c r="G6" s="8">
        <f t="shared" si="1"/>
        <v>0</v>
      </c>
      <c r="H6" s="8"/>
      <c r="I6" s="11">
        <f t="shared" si="2"/>
        <v>0</v>
      </c>
      <c r="J6" s="22"/>
    </row>
    <row r="7" spans="1:10" ht="15" customHeight="1" x14ac:dyDescent="0.2">
      <c r="A7" s="8"/>
      <c r="B7" s="9"/>
      <c r="C7" s="10"/>
      <c r="D7" s="8"/>
      <c r="E7" s="8"/>
      <c r="F7" s="8">
        <f t="shared" si="0"/>
        <v>0</v>
      </c>
      <c r="G7" s="8">
        <f t="shared" si="1"/>
        <v>0</v>
      </c>
      <c r="H7" s="8"/>
      <c r="I7" s="11">
        <f t="shared" si="2"/>
        <v>0</v>
      </c>
      <c r="J7" s="22"/>
    </row>
    <row r="8" spans="1:10" ht="15" customHeight="1" x14ac:dyDescent="0.2">
      <c r="A8" s="8"/>
      <c r="B8" s="9"/>
      <c r="C8" s="10"/>
      <c r="D8" s="8"/>
      <c r="E8" s="8"/>
      <c r="F8" s="8">
        <f t="shared" si="0"/>
        <v>0</v>
      </c>
      <c r="G8" s="8">
        <f t="shared" si="1"/>
        <v>0</v>
      </c>
      <c r="H8" s="8"/>
      <c r="I8" s="11">
        <f t="shared" si="2"/>
        <v>0</v>
      </c>
      <c r="J8" s="22"/>
    </row>
    <row r="9" spans="1:10" ht="15" customHeight="1" x14ac:dyDescent="0.2">
      <c r="A9" s="8"/>
      <c r="B9" s="9"/>
      <c r="C9" s="10"/>
      <c r="D9" s="8"/>
      <c r="E9" s="8"/>
      <c r="F9" s="8">
        <f t="shared" si="0"/>
        <v>0</v>
      </c>
      <c r="G9" s="8">
        <f t="shared" si="1"/>
        <v>0</v>
      </c>
      <c r="H9" s="8"/>
      <c r="I9" s="11">
        <f t="shared" si="2"/>
        <v>0</v>
      </c>
      <c r="J9" s="22"/>
    </row>
    <row r="10" spans="1:10" ht="15" customHeight="1" x14ac:dyDescent="0.2">
      <c r="A10" s="8"/>
      <c r="B10" s="9"/>
      <c r="C10" s="10"/>
      <c r="D10" s="8"/>
      <c r="E10" s="8"/>
      <c r="F10" s="8">
        <f t="shared" si="0"/>
        <v>0</v>
      </c>
      <c r="G10" s="8">
        <f t="shared" si="1"/>
        <v>0</v>
      </c>
      <c r="H10" s="8"/>
      <c r="I10" s="11">
        <f t="shared" si="2"/>
        <v>0</v>
      </c>
      <c r="J10" s="22"/>
    </row>
    <row r="11" spans="1:10" ht="15" customHeight="1" x14ac:dyDescent="0.2">
      <c r="A11" s="8"/>
      <c r="B11" s="9"/>
      <c r="C11" s="10"/>
      <c r="D11" s="8"/>
      <c r="E11" s="8"/>
      <c r="F11" s="8">
        <f t="shared" si="0"/>
        <v>0</v>
      </c>
      <c r="G11" s="8">
        <f t="shared" si="1"/>
        <v>0</v>
      </c>
      <c r="H11" s="8"/>
      <c r="I11" s="11">
        <f t="shared" si="2"/>
        <v>0</v>
      </c>
      <c r="J11" s="22"/>
    </row>
    <row r="12" spans="1:10" ht="15" customHeight="1" x14ac:dyDescent="0.2">
      <c r="A12" s="8"/>
      <c r="B12" s="9"/>
      <c r="C12" s="10"/>
      <c r="D12" s="8"/>
      <c r="E12" s="8"/>
      <c r="F12" s="8">
        <f t="shared" si="0"/>
        <v>0</v>
      </c>
      <c r="G12" s="8">
        <f t="shared" si="1"/>
        <v>0</v>
      </c>
      <c r="H12" s="8"/>
      <c r="I12" s="11">
        <f t="shared" si="2"/>
        <v>0</v>
      </c>
      <c r="J12" s="22"/>
    </row>
    <row r="13" spans="1:10" ht="15" customHeight="1" x14ac:dyDescent="0.2">
      <c r="A13" s="8"/>
      <c r="B13" s="9"/>
      <c r="C13" s="10"/>
      <c r="D13" s="8"/>
      <c r="E13" s="8"/>
      <c r="F13" s="8">
        <f t="shared" si="0"/>
        <v>0</v>
      </c>
      <c r="G13" s="8">
        <f t="shared" si="1"/>
        <v>0</v>
      </c>
      <c r="H13" s="8"/>
      <c r="I13" s="11">
        <f t="shared" si="2"/>
        <v>0</v>
      </c>
      <c r="J13" s="22"/>
    </row>
    <row r="14" spans="1:10" ht="15" customHeight="1" x14ac:dyDescent="0.2">
      <c r="A14" s="8"/>
      <c r="B14" s="9"/>
      <c r="C14" s="10"/>
      <c r="D14" s="8"/>
      <c r="E14" s="8"/>
      <c r="F14" s="8">
        <f t="shared" si="0"/>
        <v>0</v>
      </c>
      <c r="G14" s="8">
        <f t="shared" si="1"/>
        <v>0</v>
      </c>
      <c r="H14" s="8"/>
      <c r="I14" s="11">
        <f t="shared" si="2"/>
        <v>0</v>
      </c>
      <c r="J14" s="22"/>
    </row>
    <row r="15" spans="1:10" ht="15" customHeight="1" x14ac:dyDescent="0.2">
      <c r="A15" s="8"/>
      <c r="B15" s="9"/>
      <c r="C15" s="10"/>
      <c r="D15" s="8"/>
      <c r="E15" s="8"/>
      <c r="F15" s="8">
        <f t="shared" si="0"/>
        <v>0</v>
      </c>
      <c r="G15" s="8">
        <f t="shared" si="1"/>
        <v>0</v>
      </c>
      <c r="H15" s="8"/>
      <c r="I15" s="11">
        <f t="shared" si="2"/>
        <v>0</v>
      </c>
      <c r="J15" s="22"/>
    </row>
    <row r="16" spans="1:10" ht="15" customHeight="1" x14ac:dyDescent="0.2">
      <c r="A16" s="8"/>
      <c r="B16" s="9"/>
      <c r="C16" s="10"/>
      <c r="D16" s="8"/>
      <c r="E16" s="8"/>
      <c r="F16" s="8">
        <f t="shared" si="0"/>
        <v>0</v>
      </c>
      <c r="G16" s="8">
        <f t="shared" si="1"/>
        <v>0</v>
      </c>
      <c r="H16" s="8"/>
      <c r="I16" s="11">
        <f t="shared" si="2"/>
        <v>0</v>
      </c>
      <c r="J16" s="22"/>
    </row>
    <row r="17" spans="1:10" ht="15" customHeight="1" x14ac:dyDescent="0.2">
      <c r="A17" s="8"/>
      <c r="B17" s="9"/>
      <c r="C17" s="10"/>
      <c r="D17" s="8"/>
      <c r="E17" s="8"/>
      <c r="F17" s="8">
        <f t="shared" si="0"/>
        <v>0</v>
      </c>
      <c r="G17" s="8">
        <f t="shared" si="1"/>
        <v>0</v>
      </c>
      <c r="H17" s="8"/>
      <c r="I17" s="11">
        <f t="shared" si="2"/>
        <v>0</v>
      </c>
      <c r="J17" s="22"/>
    </row>
    <row r="18" spans="1:10" ht="15" customHeight="1" x14ac:dyDescent="0.2">
      <c r="A18" s="8"/>
      <c r="B18" s="9"/>
      <c r="C18" s="10"/>
      <c r="D18" s="8"/>
      <c r="E18" s="8"/>
      <c r="F18" s="8">
        <f t="shared" si="0"/>
        <v>0</v>
      </c>
      <c r="G18" s="8">
        <f t="shared" si="1"/>
        <v>0</v>
      </c>
      <c r="H18" s="8"/>
      <c r="I18" s="11">
        <f t="shared" si="2"/>
        <v>0</v>
      </c>
      <c r="J18" s="22"/>
    </row>
    <row r="19" spans="1:10" ht="15" customHeight="1" x14ac:dyDescent="0.2">
      <c r="A19" s="8"/>
      <c r="B19" s="9"/>
      <c r="C19" s="10"/>
      <c r="D19" s="8"/>
      <c r="E19" s="8"/>
      <c r="F19" s="8">
        <f t="shared" si="0"/>
        <v>0</v>
      </c>
      <c r="G19" s="8">
        <f t="shared" si="1"/>
        <v>0</v>
      </c>
      <c r="H19" s="8"/>
      <c r="I19" s="11">
        <f t="shared" si="2"/>
        <v>0</v>
      </c>
      <c r="J19" s="22"/>
    </row>
    <row r="20" spans="1:10" ht="15" customHeight="1" x14ac:dyDescent="0.2">
      <c r="A20" s="8"/>
      <c r="B20" s="9"/>
      <c r="C20" s="10"/>
      <c r="D20" s="8"/>
      <c r="E20" s="8"/>
      <c r="F20" s="8">
        <f t="shared" si="0"/>
        <v>0</v>
      </c>
      <c r="G20" s="8">
        <f t="shared" si="1"/>
        <v>0</v>
      </c>
      <c r="H20" s="8"/>
      <c r="I20" s="11">
        <f t="shared" si="2"/>
        <v>0</v>
      </c>
      <c r="J20" s="22"/>
    </row>
    <row r="21" spans="1:10" ht="15" customHeight="1" x14ac:dyDescent="0.2">
      <c r="A21" s="8"/>
      <c r="B21" s="9"/>
      <c r="C21" s="10"/>
      <c r="D21" s="8"/>
      <c r="E21" s="8"/>
      <c r="F21" s="8">
        <f t="shared" si="0"/>
        <v>0</v>
      </c>
      <c r="G21" s="8">
        <f t="shared" si="1"/>
        <v>0</v>
      </c>
      <c r="H21" s="8"/>
      <c r="I21" s="11">
        <f t="shared" si="2"/>
        <v>0</v>
      </c>
      <c r="J21" s="22"/>
    </row>
    <row r="22" spans="1:10" ht="15" customHeight="1" x14ac:dyDescent="0.2">
      <c r="A22" s="8"/>
      <c r="B22" s="9"/>
      <c r="C22" s="10"/>
      <c r="D22" s="8"/>
      <c r="E22" s="8"/>
      <c r="F22" s="8">
        <f t="shared" si="0"/>
        <v>0</v>
      </c>
      <c r="G22" s="8">
        <f t="shared" si="1"/>
        <v>0</v>
      </c>
      <c r="H22" s="8"/>
      <c r="I22" s="11">
        <f t="shared" si="2"/>
        <v>0</v>
      </c>
      <c r="J22" s="22"/>
    </row>
    <row r="23" spans="1:10" ht="15" customHeight="1" x14ac:dyDescent="0.2">
      <c r="A23" s="8"/>
      <c r="B23" s="9"/>
      <c r="C23" s="10"/>
      <c r="D23" s="8"/>
      <c r="E23" s="8"/>
      <c r="F23" s="8">
        <f t="shared" si="0"/>
        <v>0</v>
      </c>
      <c r="G23" s="8">
        <f t="shared" si="1"/>
        <v>0</v>
      </c>
      <c r="H23" s="8"/>
      <c r="I23" s="11">
        <f t="shared" si="2"/>
        <v>0</v>
      </c>
      <c r="J23" s="22"/>
    </row>
    <row r="24" spans="1:10" ht="15" customHeight="1" x14ac:dyDescent="0.2">
      <c r="A24" s="8"/>
      <c r="B24" s="9"/>
      <c r="C24" s="10"/>
      <c r="D24" s="8"/>
      <c r="E24" s="8"/>
      <c r="F24" s="8">
        <f t="shared" si="0"/>
        <v>0</v>
      </c>
      <c r="G24" s="8">
        <f t="shared" si="1"/>
        <v>0</v>
      </c>
      <c r="H24" s="8"/>
      <c r="I24" s="11">
        <f t="shared" si="2"/>
        <v>0</v>
      </c>
      <c r="J24" s="22"/>
    </row>
    <row r="25" spans="1:10" ht="15" customHeight="1" x14ac:dyDescent="0.2">
      <c r="A25" s="8"/>
      <c r="B25" s="9"/>
      <c r="C25" s="10"/>
      <c r="D25" s="8"/>
      <c r="E25" s="8"/>
      <c r="F25" s="8">
        <f t="shared" si="0"/>
        <v>0</v>
      </c>
      <c r="G25" s="8">
        <f t="shared" si="1"/>
        <v>0</v>
      </c>
      <c r="H25" s="8"/>
      <c r="I25" s="11">
        <f t="shared" si="2"/>
        <v>0</v>
      </c>
      <c r="J25" s="22"/>
    </row>
    <row r="26" spans="1:10" ht="15" customHeight="1" x14ac:dyDescent="0.2">
      <c r="A26" s="8"/>
      <c r="B26" s="9"/>
      <c r="C26" s="10"/>
      <c r="D26" s="8"/>
      <c r="E26" s="8"/>
      <c r="F26" s="8">
        <f t="shared" si="0"/>
        <v>0</v>
      </c>
      <c r="G26" s="8">
        <f t="shared" si="1"/>
        <v>0</v>
      </c>
      <c r="H26" s="8"/>
      <c r="I26" s="11">
        <f t="shared" si="2"/>
        <v>0</v>
      </c>
      <c r="J26" s="22"/>
    </row>
    <row r="27" spans="1:10" ht="15" customHeight="1" x14ac:dyDescent="0.2">
      <c r="A27" s="8"/>
      <c r="B27" s="9"/>
      <c r="C27" s="10"/>
      <c r="D27" s="8"/>
      <c r="E27" s="8"/>
      <c r="F27" s="8">
        <f t="shared" si="0"/>
        <v>0</v>
      </c>
      <c r="G27" s="8">
        <f t="shared" si="1"/>
        <v>0</v>
      </c>
      <c r="H27" s="8"/>
      <c r="I27" s="11">
        <f t="shared" si="2"/>
        <v>0</v>
      </c>
      <c r="J27" s="22"/>
    </row>
    <row r="28" spans="1:10" ht="15" customHeight="1" x14ac:dyDescent="0.2">
      <c r="A28" s="8"/>
      <c r="B28" s="9"/>
      <c r="C28" s="10"/>
      <c r="D28" s="8"/>
      <c r="E28" s="8"/>
      <c r="F28" s="8">
        <f t="shared" si="0"/>
        <v>0</v>
      </c>
      <c r="G28" s="8">
        <f t="shared" si="1"/>
        <v>0</v>
      </c>
      <c r="H28" s="8"/>
      <c r="I28" s="11">
        <f t="shared" si="2"/>
        <v>0</v>
      </c>
      <c r="J28" s="22"/>
    </row>
    <row r="29" spans="1:10" ht="15" customHeight="1" x14ac:dyDescent="0.2">
      <c r="A29" s="8"/>
      <c r="B29" s="9"/>
      <c r="C29" s="10"/>
      <c r="D29" s="8"/>
      <c r="E29" s="8"/>
      <c r="F29" s="8">
        <f t="shared" si="0"/>
        <v>0</v>
      </c>
      <c r="G29" s="8">
        <f t="shared" si="1"/>
        <v>0</v>
      </c>
      <c r="H29" s="8"/>
      <c r="I29" s="11">
        <f t="shared" si="2"/>
        <v>0</v>
      </c>
      <c r="J29" s="22"/>
    </row>
    <row r="30" spans="1:10" ht="15" customHeight="1" x14ac:dyDescent="0.2">
      <c r="A30" s="8"/>
      <c r="B30" s="9"/>
      <c r="C30" s="10"/>
      <c r="D30" s="8"/>
      <c r="E30" s="8"/>
      <c r="F30" s="8">
        <f t="shared" si="0"/>
        <v>0</v>
      </c>
      <c r="G30" s="8">
        <f t="shared" si="1"/>
        <v>0</v>
      </c>
      <c r="H30" s="8"/>
      <c r="I30" s="11">
        <f t="shared" si="2"/>
        <v>0</v>
      </c>
      <c r="J30" s="22"/>
    </row>
    <row r="31" spans="1:10" ht="15" customHeight="1" x14ac:dyDescent="0.2">
      <c r="A31" s="8"/>
      <c r="B31" s="9"/>
      <c r="C31" s="10"/>
      <c r="D31" s="8"/>
      <c r="E31" s="8"/>
      <c r="F31" s="8">
        <f t="shared" si="0"/>
        <v>0</v>
      </c>
      <c r="G31" s="8">
        <f t="shared" si="1"/>
        <v>0</v>
      </c>
      <c r="H31" s="8"/>
      <c r="I31" s="11">
        <f t="shared" si="2"/>
        <v>0</v>
      </c>
      <c r="J31" s="22"/>
    </row>
    <row r="32" spans="1:10" ht="15" customHeight="1" x14ac:dyDescent="0.2">
      <c r="A32" s="8"/>
      <c r="B32" s="9"/>
      <c r="C32" s="10"/>
      <c r="D32" s="8"/>
      <c r="E32" s="8"/>
      <c r="F32" s="8">
        <f t="shared" si="0"/>
        <v>0</v>
      </c>
      <c r="G32" s="8">
        <f t="shared" si="1"/>
        <v>0</v>
      </c>
      <c r="H32" s="8"/>
      <c r="I32" s="11">
        <f t="shared" si="2"/>
        <v>0</v>
      </c>
      <c r="J32" s="22"/>
    </row>
    <row r="33" spans="1:10" ht="15" customHeight="1" x14ac:dyDescent="0.2">
      <c r="A33" s="8"/>
      <c r="B33" s="9"/>
      <c r="C33" s="10"/>
      <c r="D33" s="8"/>
      <c r="E33" s="8"/>
      <c r="F33" s="8">
        <f t="shared" si="0"/>
        <v>0</v>
      </c>
      <c r="G33" s="8">
        <f t="shared" si="1"/>
        <v>0</v>
      </c>
      <c r="H33" s="8"/>
      <c r="I33" s="11">
        <f t="shared" si="2"/>
        <v>0</v>
      </c>
      <c r="J33" s="22"/>
    </row>
    <row r="34" spans="1:10" ht="15" customHeight="1" x14ac:dyDescent="0.2">
      <c r="A34" s="8"/>
      <c r="B34" s="9"/>
      <c r="C34" s="10"/>
      <c r="D34" s="8"/>
      <c r="E34" s="8"/>
      <c r="F34" s="8">
        <f t="shared" si="0"/>
        <v>0</v>
      </c>
      <c r="G34" s="8">
        <f t="shared" si="1"/>
        <v>0</v>
      </c>
      <c r="H34" s="8"/>
      <c r="I34" s="11">
        <f t="shared" si="2"/>
        <v>0</v>
      </c>
      <c r="J34" s="22"/>
    </row>
    <row r="35" spans="1:10" ht="15" customHeight="1" x14ac:dyDescent="0.2">
      <c r="A35" s="8"/>
      <c r="B35" s="9"/>
      <c r="C35" s="10"/>
      <c r="D35" s="8"/>
      <c r="E35" s="8"/>
      <c r="F35" s="8">
        <f t="shared" si="0"/>
        <v>0</v>
      </c>
      <c r="G35" s="8">
        <f t="shared" si="1"/>
        <v>0</v>
      </c>
      <c r="H35" s="8"/>
      <c r="I35" s="11">
        <f t="shared" si="2"/>
        <v>0</v>
      </c>
      <c r="J35" s="22"/>
    </row>
    <row r="36" spans="1:10" ht="15" customHeight="1" x14ac:dyDescent="0.2">
      <c r="A36" s="8"/>
      <c r="B36" s="9"/>
      <c r="C36" s="10"/>
      <c r="D36" s="8"/>
      <c r="E36" s="8"/>
      <c r="F36" s="8">
        <f t="shared" ref="F36:F67" si="3">D36*C36</f>
        <v>0</v>
      </c>
      <c r="G36" s="8">
        <f t="shared" ref="G36:G67" si="4">E36*C36</f>
        <v>0</v>
      </c>
      <c r="H36" s="8"/>
      <c r="I36" s="11">
        <f t="shared" si="2"/>
        <v>0</v>
      </c>
      <c r="J36" s="22"/>
    </row>
    <row r="37" spans="1:10" ht="15" customHeight="1" x14ac:dyDescent="0.2">
      <c r="A37" s="8"/>
      <c r="B37" s="9"/>
      <c r="C37" s="10"/>
      <c r="D37" s="8"/>
      <c r="E37" s="8"/>
      <c r="F37" s="8">
        <f t="shared" si="3"/>
        <v>0</v>
      </c>
      <c r="G37" s="8">
        <f t="shared" si="4"/>
        <v>0</v>
      </c>
      <c r="H37" s="8"/>
      <c r="I37" s="11">
        <f t="shared" si="2"/>
        <v>0</v>
      </c>
      <c r="J37" s="22"/>
    </row>
    <row r="38" spans="1:10" ht="15" customHeight="1" x14ac:dyDescent="0.2">
      <c r="A38" s="8"/>
      <c r="B38" s="9"/>
      <c r="C38" s="10"/>
      <c r="D38" s="8"/>
      <c r="E38" s="8"/>
      <c r="F38" s="8">
        <f t="shared" si="3"/>
        <v>0</v>
      </c>
      <c r="G38" s="8">
        <f t="shared" si="4"/>
        <v>0</v>
      </c>
      <c r="H38" s="8"/>
      <c r="I38" s="11">
        <f t="shared" si="2"/>
        <v>0</v>
      </c>
      <c r="J38" s="22"/>
    </row>
    <row r="39" spans="1:10" ht="15" customHeight="1" x14ac:dyDescent="0.2">
      <c r="A39" s="8"/>
      <c r="B39" s="9"/>
      <c r="C39" s="10"/>
      <c r="D39" s="8"/>
      <c r="E39" s="8"/>
      <c r="F39" s="8">
        <f t="shared" si="3"/>
        <v>0</v>
      </c>
      <c r="G39" s="8">
        <f t="shared" si="4"/>
        <v>0</v>
      </c>
      <c r="H39" s="8"/>
      <c r="I39" s="11">
        <f t="shared" si="2"/>
        <v>0</v>
      </c>
      <c r="J39" s="22"/>
    </row>
    <row r="40" spans="1:10" ht="15" customHeight="1" x14ac:dyDescent="0.2">
      <c r="A40" s="8"/>
      <c r="B40" s="9"/>
      <c r="C40" s="10"/>
      <c r="D40" s="8"/>
      <c r="E40" s="8"/>
      <c r="F40" s="8">
        <f t="shared" si="3"/>
        <v>0</v>
      </c>
      <c r="G40" s="8">
        <f t="shared" si="4"/>
        <v>0</v>
      </c>
      <c r="H40" s="8"/>
      <c r="I40" s="11">
        <f t="shared" si="2"/>
        <v>0</v>
      </c>
      <c r="J40" s="22"/>
    </row>
    <row r="41" spans="1:10" ht="15" customHeight="1" x14ac:dyDescent="0.2">
      <c r="A41" s="8"/>
      <c r="B41" s="9"/>
      <c r="C41" s="10"/>
      <c r="D41" s="8"/>
      <c r="E41" s="8"/>
      <c r="F41" s="8">
        <f t="shared" si="3"/>
        <v>0</v>
      </c>
      <c r="G41" s="8">
        <f t="shared" si="4"/>
        <v>0</v>
      </c>
      <c r="H41" s="8"/>
      <c r="I41" s="11">
        <f t="shared" si="2"/>
        <v>0</v>
      </c>
      <c r="J41" s="22"/>
    </row>
    <row r="42" spans="1:10" ht="15" customHeight="1" x14ac:dyDescent="0.2">
      <c r="A42" s="8"/>
      <c r="B42" s="9"/>
      <c r="C42" s="10"/>
      <c r="D42" s="8"/>
      <c r="E42" s="8"/>
      <c r="F42" s="8">
        <f t="shared" si="3"/>
        <v>0</v>
      </c>
      <c r="G42" s="8">
        <f t="shared" si="4"/>
        <v>0</v>
      </c>
      <c r="H42" s="8"/>
      <c r="I42" s="11">
        <f t="shared" si="2"/>
        <v>0</v>
      </c>
      <c r="J42" s="22"/>
    </row>
    <row r="43" spans="1:10" ht="15" customHeight="1" x14ac:dyDescent="0.2">
      <c r="A43" s="8"/>
      <c r="B43" s="9"/>
      <c r="C43" s="10"/>
      <c r="D43" s="8"/>
      <c r="E43" s="8"/>
      <c r="F43" s="8">
        <f t="shared" si="3"/>
        <v>0</v>
      </c>
      <c r="G43" s="8">
        <f t="shared" si="4"/>
        <v>0</v>
      </c>
      <c r="H43" s="8"/>
      <c r="I43" s="11">
        <f t="shared" si="2"/>
        <v>0</v>
      </c>
      <c r="J43" s="22"/>
    </row>
    <row r="44" spans="1:10" ht="15" customHeight="1" x14ac:dyDescent="0.2">
      <c r="A44" s="8"/>
      <c r="B44" s="9"/>
      <c r="C44" s="10"/>
      <c r="D44" s="8"/>
      <c r="E44" s="8"/>
      <c r="F44" s="8">
        <f t="shared" si="3"/>
        <v>0</v>
      </c>
      <c r="G44" s="8">
        <f t="shared" si="4"/>
        <v>0</v>
      </c>
      <c r="H44" s="8"/>
      <c r="I44" s="11">
        <f t="shared" si="2"/>
        <v>0</v>
      </c>
      <c r="J44" s="22"/>
    </row>
    <row r="45" spans="1:10" ht="15" customHeight="1" x14ac:dyDescent="0.2">
      <c r="A45" s="8"/>
      <c r="B45" s="9"/>
      <c r="C45" s="10"/>
      <c r="D45" s="8"/>
      <c r="E45" s="8"/>
      <c r="F45" s="8">
        <f t="shared" si="3"/>
        <v>0</v>
      </c>
      <c r="G45" s="8">
        <f t="shared" si="4"/>
        <v>0</v>
      </c>
      <c r="H45" s="8"/>
      <c r="I45" s="11">
        <f t="shared" si="2"/>
        <v>0</v>
      </c>
      <c r="J45" s="22"/>
    </row>
    <row r="46" spans="1:10" ht="15" customHeight="1" x14ac:dyDescent="0.2">
      <c r="A46" s="8"/>
      <c r="B46" s="9"/>
      <c r="C46" s="10"/>
      <c r="D46" s="8"/>
      <c r="E46" s="8"/>
      <c r="F46" s="8">
        <f t="shared" si="3"/>
        <v>0</v>
      </c>
      <c r="G46" s="8">
        <f t="shared" si="4"/>
        <v>0</v>
      </c>
      <c r="H46" s="8"/>
      <c r="I46" s="11">
        <f t="shared" si="2"/>
        <v>0</v>
      </c>
      <c r="J46" s="22"/>
    </row>
    <row r="47" spans="1:10" ht="15" customHeight="1" x14ac:dyDescent="0.2">
      <c r="A47" s="8"/>
      <c r="B47" s="9"/>
      <c r="C47" s="10"/>
      <c r="D47" s="8"/>
      <c r="E47" s="8"/>
      <c r="F47" s="8">
        <f t="shared" si="3"/>
        <v>0</v>
      </c>
      <c r="G47" s="8">
        <f t="shared" si="4"/>
        <v>0</v>
      </c>
      <c r="H47" s="8"/>
      <c r="I47" s="11">
        <f t="shared" si="2"/>
        <v>0</v>
      </c>
      <c r="J47" s="22"/>
    </row>
    <row r="48" spans="1:10" ht="15" customHeight="1" x14ac:dyDescent="0.2">
      <c r="A48" s="8"/>
      <c r="B48" s="9"/>
      <c r="C48" s="10"/>
      <c r="D48" s="8"/>
      <c r="E48" s="8"/>
      <c r="F48" s="8">
        <f t="shared" si="3"/>
        <v>0</v>
      </c>
      <c r="G48" s="8">
        <f t="shared" si="4"/>
        <v>0</v>
      </c>
      <c r="H48" s="8"/>
      <c r="I48" s="11">
        <f t="shared" si="2"/>
        <v>0</v>
      </c>
      <c r="J48" s="22"/>
    </row>
    <row r="49" spans="1:10" ht="15" customHeight="1" x14ac:dyDescent="0.2">
      <c r="A49" s="8"/>
      <c r="B49" s="9"/>
      <c r="C49" s="10"/>
      <c r="D49" s="8"/>
      <c r="E49" s="8"/>
      <c r="F49" s="8">
        <f t="shared" si="3"/>
        <v>0</v>
      </c>
      <c r="G49" s="8">
        <f t="shared" si="4"/>
        <v>0</v>
      </c>
      <c r="H49" s="8"/>
      <c r="I49" s="11">
        <f t="shared" si="2"/>
        <v>0</v>
      </c>
      <c r="J49" s="22"/>
    </row>
    <row r="50" spans="1:10" ht="15" customHeight="1" x14ac:dyDescent="0.2">
      <c r="A50" s="8"/>
      <c r="B50" s="9"/>
      <c r="C50" s="10"/>
      <c r="D50" s="8"/>
      <c r="E50" s="8"/>
      <c r="F50" s="8">
        <f t="shared" si="3"/>
        <v>0</v>
      </c>
      <c r="G50" s="8">
        <f t="shared" si="4"/>
        <v>0</v>
      </c>
      <c r="H50" s="8"/>
      <c r="I50" s="11">
        <f t="shared" si="2"/>
        <v>0</v>
      </c>
      <c r="J50" s="22"/>
    </row>
    <row r="51" spans="1:10" ht="15" customHeight="1" x14ac:dyDescent="0.2">
      <c r="A51" s="8"/>
      <c r="B51" s="9"/>
      <c r="C51" s="10"/>
      <c r="D51" s="8"/>
      <c r="E51" s="8"/>
      <c r="F51" s="8">
        <f t="shared" si="3"/>
        <v>0</v>
      </c>
      <c r="G51" s="8">
        <f t="shared" si="4"/>
        <v>0</v>
      </c>
      <c r="H51" s="8"/>
      <c r="I51" s="11">
        <f t="shared" si="2"/>
        <v>0</v>
      </c>
      <c r="J51" s="22"/>
    </row>
    <row r="52" spans="1:10" ht="15" customHeight="1" x14ac:dyDescent="0.2">
      <c r="A52" s="8"/>
      <c r="B52" s="9"/>
      <c r="C52" s="10"/>
      <c r="D52" s="8"/>
      <c r="E52" s="8"/>
      <c r="F52" s="8">
        <f t="shared" si="3"/>
        <v>0</v>
      </c>
      <c r="G52" s="8">
        <f t="shared" si="4"/>
        <v>0</v>
      </c>
      <c r="H52" s="8"/>
      <c r="I52" s="11">
        <f t="shared" si="2"/>
        <v>0</v>
      </c>
      <c r="J52" s="22"/>
    </row>
    <row r="53" spans="1:10" ht="15" customHeight="1" x14ac:dyDescent="0.2">
      <c r="A53" s="8"/>
      <c r="B53" s="9"/>
      <c r="C53" s="10"/>
      <c r="D53" s="8"/>
      <c r="E53" s="8"/>
      <c r="F53" s="8">
        <f t="shared" si="3"/>
        <v>0</v>
      </c>
      <c r="G53" s="8">
        <f t="shared" si="4"/>
        <v>0</v>
      </c>
      <c r="H53" s="8"/>
      <c r="I53" s="11">
        <f t="shared" si="2"/>
        <v>0</v>
      </c>
      <c r="J53" s="22"/>
    </row>
    <row r="54" spans="1:10" ht="15" customHeight="1" x14ac:dyDescent="0.2">
      <c r="A54" s="8"/>
      <c r="B54" s="9"/>
      <c r="C54" s="10"/>
      <c r="D54" s="8"/>
      <c r="E54" s="8"/>
      <c r="F54" s="8">
        <f t="shared" si="3"/>
        <v>0</v>
      </c>
      <c r="G54" s="8">
        <f t="shared" si="4"/>
        <v>0</v>
      </c>
      <c r="H54" s="8"/>
      <c r="I54" s="11">
        <f t="shared" si="2"/>
        <v>0</v>
      </c>
      <c r="J54" s="22"/>
    </row>
    <row r="55" spans="1:10" ht="15" customHeight="1" x14ac:dyDescent="0.2">
      <c r="A55" s="8"/>
      <c r="B55" s="9"/>
      <c r="C55" s="10"/>
      <c r="D55" s="8"/>
      <c r="E55" s="8"/>
      <c r="F55" s="8">
        <f t="shared" si="3"/>
        <v>0</v>
      </c>
      <c r="G55" s="8">
        <f t="shared" si="4"/>
        <v>0</v>
      </c>
      <c r="H55" s="8"/>
      <c r="I55" s="11">
        <f t="shared" si="2"/>
        <v>0</v>
      </c>
      <c r="J55" s="22"/>
    </row>
    <row r="56" spans="1:10" ht="15" customHeight="1" x14ac:dyDescent="0.2">
      <c r="A56" s="8"/>
      <c r="B56" s="9"/>
      <c r="C56" s="10"/>
      <c r="D56" s="8"/>
      <c r="E56" s="8"/>
      <c r="F56" s="8">
        <f t="shared" si="3"/>
        <v>0</v>
      </c>
      <c r="G56" s="8">
        <f t="shared" si="4"/>
        <v>0</v>
      </c>
      <c r="H56" s="8"/>
      <c r="I56" s="11">
        <f t="shared" si="2"/>
        <v>0</v>
      </c>
      <c r="J56" s="22"/>
    </row>
    <row r="57" spans="1:10" ht="15" customHeight="1" x14ac:dyDescent="0.2">
      <c r="A57" s="8"/>
      <c r="B57" s="9"/>
      <c r="C57" s="10"/>
      <c r="D57" s="8"/>
      <c r="E57" s="8"/>
      <c r="F57" s="8">
        <f t="shared" si="3"/>
        <v>0</v>
      </c>
      <c r="G57" s="8">
        <f t="shared" si="4"/>
        <v>0</v>
      </c>
      <c r="H57" s="8"/>
      <c r="I57" s="11">
        <f t="shared" si="2"/>
        <v>0</v>
      </c>
      <c r="J57" s="22"/>
    </row>
    <row r="58" spans="1:10" ht="15" customHeight="1" x14ac:dyDescent="0.2">
      <c r="A58" s="8"/>
      <c r="B58" s="9"/>
      <c r="C58" s="10"/>
      <c r="D58" s="8"/>
      <c r="E58" s="8"/>
      <c r="F58" s="8">
        <f t="shared" si="3"/>
        <v>0</v>
      </c>
      <c r="G58" s="8">
        <f t="shared" si="4"/>
        <v>0</v>
      </c>
      <c r="H58" s="8"/>
      <c r="I58" s="11">
        <f t="shared" si="2"/>
        <v>0</v>
      </c>
      <c r="J58" s="22"/>
    </row>
    <row r="59" spans="1:10" ht="15" customHeight="1" x14ac:dyDescent="0.2">
      <c r="A59" s="8"/>
      <c r="B59" s="9"/>
      <c r="C59" s="10"/>
      <c r="D59" s="8"/>
      <c r="E59" s="8"/>
      <c r="F59" s="8">
        <f t="shared" si="3"/>
        <v>0</v>
      </c>
      <c r="G59" s="8">
        <f t="shared" si="4"/>
        <v>0</v>
      </c>
      <c r="H59" s="8"/>
      <c r="I59" s="11">
        <f t="shared" si="2"/>
        <v>0</v>
      </c>
      <c r="J59" s="22"/>
    </row>
    <row r="60" spans="1:10" ht="15" customHeight="1" x14ac:dyDescent="0.2">
      <c r="A60" s="8"/>
      <c r="B60" s="9"/>
      <c r="C60" s="10"/>
      <c r="D60" s="8"/>
      <c r="E60" s="8"/>
      <c r="F60" s="8">
        <f t="shared" si="3"/>
        <v>0</v>
      </c>
      <c r="G60" s="8">
        <f t="shared" si="4"/>
        <v>0</v>
      </c>
      <c r="H60" s="8"/>
      <c r="I60" s="11">
        <f t="shared" si="2"/>
        <v>0</v>
      </c>
      <c r="J60" s="22"/>
    </row>
    <row r="61" spans="1:10" ht="15" customHeight="1" x14ac:dyDescent="0.2">
      <c r="A61" s="8"/>
      <c r="B61" s="9"/>
      <c r="C61" s="10"/>
      <c r="D61" s="8"/>
      <c r="E61" s="8"/>
      <c r="F61" s="8">
        <f t="shared" si="3"/>
        <v>0</v>
      </c>
      <c r="G61" s="8">
        <f t="shared" si="4"/>
        <v>0</v>
      </c>
      <c r="H61" s="8"/>
      <c r="I61" s="11">
        <f t="shared" si="2"/>
        <v>0</v>
      </c>
      <c r="J61" s="22"/>
    </row>
    <row r="62" spans="1:10" ht="15" customHeight="1" x14ac:dyDescent="0.2">
      <c r="A62" s="8"/>
      <c r="B62" s="9"/>
      <c r="C62" s="10"/>
      <c r="D62" s="8"/>
      <c r="E62" s="8"/>
      <c r="F62" s="8">
        <f t="shared" si="3"/>
        <v>0</v>
      </c>
      <c r="G62" s="8">
        <f t="shared" si="4"/>
        <v>0</v>
      </c>
      <c r="H62" s="8"/>
      <c r="I62" s="11">
        <f t="shared" si="2"/>
        <v>0</v>
      </c>
      <c r="J62" s="22"/>
    </row>
    <row r="63" spans="1:10" ht="15" customHeight="1" x14ac:dyDescent="0.2">
      <c r="A63" s="8"/>
      <c r="B63" s="9"/>
      <c r="C63" s="10"/>
      <c r="D63" s="8"/>
      <c r="E63" s="8"/>
      <c r="F63" s="8">
        <f t="shared" si="3"/>
        <v>0</v>
      </c>
      <c r="G63" s="8">
        <f t="shared" si="4"/>
        <v>0</v>
      </c>
      <c r="H63" s="8"/>
      <c r="I63" s="11">
        <f t="shared" si="2"/>
        <v>0</v>
      </c>
      <c r="J63" s="22"/>
    </row>
    <row r="64" spans="1:10" ht="15" customHeight="1" x14ac:dyDescent="0.2">
      <c r="A64" s="8"/>
      <c r="B64" s="9"/>
      <c r="C64" s="10"/>
      <c r="D64" s="8"/>
      <c r="E64" s="8"/>
      <c r="F64" s="8">
        <f t="shared" si="3"/>
        <v>0</v>
      </c>
      <c r="G64" s="8">
        <f t="shared" si="4"/>
        <v>0</v>
      </c>
      <c r="H64" s="8"/>
      <c r="I64" s="11">
        <f t="shared" si="2"/>
        <v>0</v>
      </c>
      <c r="J64" s="22"/>
    </row>
    <row r="65" spans="1:10" ht="15" customHeight="1" x14ac:dyDescent="0.2">
      <c r="A65" s="8"/>
      <c r="B65" s="9"/>
      <c r="C65" s="10"/>
      <c r="D65" s="8"/>
      <c r="E65" s="8"/>
      <c r="F65" s="8">
        <f t="shared" si="3"/>
        <v>0</v>
      </c>
      <c r="G65" s="8">
        <f t="shared" si="4"/>
        <v>0</v>
      </c>
      <c r="H65" s="8"/>
      <c r="I65" s="11">
        <f t="shared" si="2"/>
        <v>0</v>
      </c>
      <c r="J65" s="22"/>
    </row>
    <row r="66" spans="1:10" ht="15" customHeight="1" x14ac:dyDescent="0.2">
      <c r="A66" s="8"/>
      <c r="B66" s="9"/>
      <c r="C66" s="10"/>
      <c r="D66" s="8"/>
      <c r="E66" s="8"/>
      <c r="F66" s="8">
        <f t="shared" si="3"/>
        <v>0</v>
      </c>
      <c r="G66" s="8">
        <f t="shared" si="4"/>
        <v>0</v>
      </c>
      <c r="H66" s="8"/>
      <c r="I66" s="11">
        <f t="shared" si="2"/>
        <v>0</v>
      </c>
      <c r="J66" s="22"/>
    </row>
    <row r="67" spans="1:10" ht="15" customHeight="1" x14ac:dyDescent="0.2">
      <c r="A67" s="8"/>
      <c r="B67" s="9"/>
      <c r="C67" s="10"/>
      <c r="D67" s="8"/>
      <c r="E67" s="8"/>
      <c r="F67" s="8">
        <f t="shared" si="3"/>
        <v>0</v>
      </c>
      <c r="G67" s="8">
        <f t="shared" si="4"/>
        <v>0</v>
      </c>
      <c r="H67" s="8"/>
      <c r="I67" s="11">
        <f t="shared" si="2"/>
        <v>0</v>
      </c>
      <c r="J67" s="22"/>
    </row>
    <row r="68" spans="1:10" ht="15" customHeight="1" x14ac:dyDescent="0.2">
      <c r="A68" s="8"/>
      <c r="B68" s="9"/>
      <c r="C68" s="10"/>
      <c r="D68" s="8"/>
      <c r="E68" s="8"/>
      <c r="F68" s="8">
        <f t="shared" ref="F68:F99" si="5">D68*C68</f>
        <v>0</v>
      </c>
      <c r="G68" s="8">
        <f t="shared" ref="G68:G99" si="6">E68*C68</f>
        <v>0</v>
      </c>
      <c r="H68" s="8"/>
      <c r="I68" s="11">
        <f t="shared" si="2"/>
        <v>0</v>
      </c>
      <c r="J68" s="22"/>
    </row>
    <row r="69" spans="1:10" ht="15" customHeight="1" x14ac:dyDescent="0.2">
      <c r="A69" s="8"/>
      <c r="B69" s="9"/>
      <c r="C69" s="10"/>
      <c r="D69" s="8"/>
      <c r="E69" s="8"/>
      <c r="F69" s="8">
        <f t="shared" si="5"/>
        <v>0</v>
      </c>
      <c r="G69" s="8">
        <f t="shared" si="6"/>
        <v>0</v>
      </c>
      <c r="H69" s="8"/>
      <c r="I69" s="11">
        <f t="shared" ref="I69:I132" si="7">IF($G$144=0,0,G69/$G$144)</f>
        <v>0</v>
      </c>
      <c r="J69" s="22"/>
    </row>
    <row r="70" spans="1:10" ht="15" customHeight="1" x14ac:dyDescent="0.2">
      <c r="A70" s="8"/>
      <c r="B70" s="9"/>
      <c r="C70" s="10"/>
      <c r="D70" s="8"/>
      <c r="E70" s="8"/>
      <c r="F70" s="8">
        <f t="shared" si="5"/>
        <v>0</v>
      </c>
      <c r="G70" s="8">
        <f t="shared" si="6"/>
        <v>0</v>
      </c>
      <c r="H70" s="8"/>
      <c r="I70" s="11">
        <f t="shared" si="7"/>
        <v>0</v>
      </c>
      <c r="J70" s="22"/>
    </row>
    <row r="71" spans="1:10" ht="15" customHeight="1" x14ac:dyDescent="0.2">
      <c r="A71" s="8"/>
      <c r="B71" s="9"/>
      <c r="C71" s="10"/>
      <c r="D71" s="8"/>
      <c r="E71" s="8"/>
      <c r="F71" s="8">
        <f t="shared" si="5"/>
        <v>0</v>
      </c>
      <c r="G71" s="8">
        <f t="shared" si="6"/>
        <v>0</v>
      </c>
      <c r="H71" s="8"/>
      <c r="I71" s="11">
        <f t="shared" si="7"/>
        <v>0</v>
      </c>
      <c r="J71" s="22"/>
    </row>
    <row r="72" spans="1:10" ht="15" customHeight="1" x14ac:dyDescent="0.2">
      <c r="A72" s="8"/>
      <c r="B72" s="9"/>
      <c r="C72" s="10"/>
      <c r="D72" s="8"/>
      <c r="E72" s="8"/>
      <c r="F72" s="8">
        <f t="shared" si="5"/>
        <v>0</v>
      </c>
      <c r="G72" s="8">
        <f t="shared" si="6"/>
        <v>0</v>
      </c>
      <c r="H72" s="8"/>
      <c r="I72" s="11">
        <f t="shared" si="7"/>
        <v>0</v>
      </c>
      <c r="J72" s="22"/>
    </row>
    <row r="73" spans="1:10" ht="15" customHeight="1" x14ac:dyDescent="0.2">
      <c r="A73" s="8"/>
      <c r="B73" s="9"/>
      <c r="C73" s="10"/>
      <c r="D73" s="8"/>
      <c r="E73" s="8"/>
      <c r="F73" s="8">
        <f t="shared" si="5"/>
        <v>0</v>
      </c>
      <c r="G73" s="8">
        <f t="shared" si="6"/>
        <v>0</v>
      </c>
      <c r="H73" s="8"/>
      <c r="I73" s="11">
        <f t="shared" si="7"/>
        <v>0</v>
      </c>
      <c r="J73" s="22"/>
    </row>
    <row r="74" spans="1:10" ht="15" customHeight="1" x14ac:dyDescent="0.2">
      <c r="A74" s="8"/>
      <c r="B74" s="9"/>
      <c r="C74" s="10"/>
      <c r="D74" s="8"/>
      <c r="E74" s="8"/>
      <c r="F74" s="8">
        <f t="shared" si="5"/>
        <v>0</v>
      </c>
      <c r="G74" s="8">
        <f t="shared" si="6"/>
        <v>0</v>
      </c>
      <c r="H74" s="8"/>
      <c r="I74" s="11">
        <f t="shared" si="7"/>
        <v>0</v>
      </c>
      <c r="J74" s="22"/>
    </row>
    <row r="75" spans="1:10" ht="15" customHeight="1" x14ac:dyDescent="0.2">
      <c r="A75" s="8"/>
      <c r="B75" s="9"/>
      <c r="C75" s="10"/>
      <c r="D75" s="8"/>
      <c r="E75" s="8"/>
      <c r="F75" s="8">
        <f t="shared" si="5"/>
        <v>0</v>
      </c>
      <c r="G75" s="8">
        <f t="shared" si="6"/>
        <v>0</v>
      </c>
      <c r="H75" s="8"/>
      <c r="I75" s="11">
        <f t="shared" si="7"/>
        <v>0</v>
      </c>
      <c r="J75" s="22"/>
    </row>
    <row r="76" spans="1:10" ht="15" customHeight="1" x14ac:dyDescent="0.2">
      <c r="A76" s="8"/>
      <c r="B76" s="9"/>
      <c r="C76" s="10"/>
      <c r="D76" s="8"/>
      <c r="E76" s="8"/>
      <c r="F76" s="8">
        <f t="shared" si="5"/>
        <v>0</v>
      </c>
      <c r="G76" s="8">
        <f t="shared" si="6"/>
        <v>0</v>
      </c>
      <c r="H76" s="8"/>
      <c r="I76" s="11">
        <f t="shared" si="7"/>
        <v>0</v>
      </c>
      <c r="J76" s="22"/>
    </row>
    <row r="77" spans="1:10" ht="15" customHeight="1" x14ac:dyDescent="0.2">
      <c r="A77" s="8"/>
      <c r="B77" s="9"/>
      <c r="C77" s="10"/>
      <c r="D77" s="8"/>
      <c r="E77" s="8"/>
      <c r="F77" s="8">
        <f t="shared" si="5"/>
        <v>0</v>
      </c>
      <c r="G77" s="8">
        <f t="shared" si="6"/>
        <v>0</v>
      </c>
      <c r="H77" s="8"/>
      <c r="I77" s="11">
        <f t="shared" si="7"/>
        <v>0</v>
      </c>
      <c r="J77" s="22"/>
    </row>
    <row r="78" spans="1:10" ht="15" customHeight="1" x14ac:dyDescent="0.2">
      <c r="A78" s="8"/>
      <c r="B78" s="9"/>
      <c r="C78" s="10"/>
      <c r="D78" s="8"/>
      <c r="E78" s="8"/>
      <c r="F78" s="8">
        <f t="shared" si="5"/>
        <v>0</v>
      </c>
      <c r="G78" s="8">
        <f t="shared" si="6"/>
        <v>0</v>
      </c>
      <c r="H78" s="8"/>
      <c r="I78" s="11">
        <f t="shared" si="7"/>
        <v>0</v>
      </c>
      <c r="J78" s="22"/>
    </row>
    <row r="79" spans="1:10" ht="15" customHeight="1" x14ac:dyDescent="0.2">
      <c r="A79" s="8"/>
      <c r="B79" s="9"/>
      <c r="C79" s="10"/>
      <c r="D79" s="8"/>
      <c r="E79" s="8"/>
      <c r="F79" s="8">
        <f t="shared" si="5"/>
        <v>0</v>
      </c>
      <c r="G79" s="8">
        <f t="shared" si="6"/>
        <v>0</v>
      </c>
      <c r="H79" s="8"/>
      <c r="I79" s="11">
        <f t="shared" si="7"/>
        <v>0</v>
      </c>
      <c r="J79" s="22"/>
    </row>
    <row r="80" spans="1:10" ht="15" customHeight="1" x14ac:dyDescent="0.2">
      <c r="A80" s="8"/>
      <c r="B80" s="9"/>
      <c r="C80" s="10"/>
      <c r="D80" s="8"/>
      <c r="E80" s="8"/>
      <c r="F80" s="8">
        <f t="shared" si="5"/>
        <v>0</v>
      </c>
      <c r="G80" s="8">
        <f t="shared" si="6"/>
        <v>0</v>
      </c>
      <c r="H80" s="8"/>
      <c r="I80" s="11">
        <f t="shared" si="7"/>
        <v>0</v>
      </c>
      <c r="J80" s="22"/>
    </row>
    <row r="81" spans="1:10" ht="15" customHeight="1" x14ac:dyDescent="0.2">
      <c r="A81" s="8"/>
      <c r="B81" s="9"/>
      <c r="C81" s="10"/>
      <c r="D81" s="8"/>
      <c r="E81" s="8"/>
      <c r="F81" s="8">
        <f t="shared" si="5"/>
        <v>0</v>
      </c>
      <c r="G81" s="8">
        <f t="shared" si="6"/>
        <v>0</v>
      </c>
      <c r="H81" s="8"/>
      <c r="I81" s="11">
        <f t="shared" si="7"/>
        <v>0</v>
      </c>
      <c r="J81" s="22"/>
    </row>
    <row r="82" spans="1:10" ht="15" customHeight="1" x14ac:dyDescent="0.2">
      <c r="A82" s="8"/>
      <c r="B82" s="9"/>
      <c r="C82" s="10"/>
      <c r="D82" s="8"/>
      <c r="E82" s="8"/>
      <c r="F82" s="8">
        <f t="shared" si="5"/>
        <v>0</v>
      </c>
      <c r="G82" s="8">
        <f t="shared" si="6"/>
        <v>0</v>
      </c>
      <c r="H82" s="8"/>
      <c r="I82" s="11">
        <f t="shared" si="7"/>
        <v>0</v>
      </c>
      <c r="J82" s="22"/>
    </row>
    <row r="83" spans="1:10" ht="15" customHeight="1" x14ac:dyDescent="0.2">
      <c r="A83" s="8"/>
      <c r="B83" s="9"/>
      <c r="C83" s="10"/>
      <c r="D83" s="8"/>
      <c r="E83" s="8"/>
      <c r="F83" s="8">
        <f t="shared" si="5"/>
        <v>0</v>
      </c>
      <c r="G83" s="8">
        <f t="shared" si="6"/>
        <v>0</v>
      </c>
      <c r="H83" s="8"/>
      <c r="I83" s="11">
        <f t="shared" si="7"/>
        <v>0</v>
      </c>
      <c r="J83" s="22"/>
    </row>
    <row r="84" spans="1:10" ht="15" customHeight="1" x14ac:dyDescent="0.2">
      <c r="A84" s="8"/>
      <c r="B84" s="9"/>
      <c r="C84" s="10"/>
      <c r="D84" s="8"/>
      <c r="E84" s="8"/>
      <c r="F84" s="8">
        <f t="shared" si="5"/>
        <v>0</v>
      </c>
      <c r="G84" s="8">
        <f t="shared" si="6"/>
        <v>0</v>
      </c>
      <c r="H84" s="8"/>
      <c r="I84" s="11">
        <f t="shared" si="7"/>
        <v>0</v>
      </c>
      <c r="J84" s="22"/>
    </row>
    <row r="85" spans="1:10" ht="15" customHeight="1" x14ac:dyDescent="0.2">
      <c r="A85" s="8"/>
      <c r="B85" s="9"/>
      <c r="C85" s="10"/>
      <c r="D85" s="8"/>
      <c r="E85" s="8"/>
      <c r="F85" s="8">
        <f t="shared" si="5"/>
        <v>0</v>
      </c>
      <c r="G85" s="8">
        <f t="shared" si="6"/>
        <v>0</v>
      </c>
      <c r="H85" s="8"/>
      <c r="I85" s="11">
        <f t="shared" si="7"/>
        <v>0</v>
      </c>
      <c r="J85" s="22"/>
    </row>
    <row r="86" spans="1:10" ht="15" customHeight="1" x14ac:dyDescent="0.2">
      <c r="A86" s="8"/>
      <c r="B86" s="9"/>
      <c r="C86" s="10"/>
      <c r="D86" s="8"/>
      <c r="E86" s="8"/>
      <c r="F86" s="8">
        <f t="shared" si="5"/>
        <v>0</v>
      </c>
      <c r="G86" s="8">
        <f t="shared" si="6"/>
        <v>0</v>
      </c>
      <c r="H86" s="8"/>
      <c r="I86" s="11">
        <f t="shared" si="7"/>
        <v>0</v>
      </c>
      <c r="J86" s="22"/>
    </row>
    <row r="87" spans="1:10" ht="15" customHeight="1" x14ac:dyDescent="0.2">
      <c r="A87" s="8"/>
      <c r="B87" s="9"/>
      <c r="C87" s="10"/>
      <c r="D87" s="8"/>
      <c r="E87" s="8"/>
      <c r="F87" s="8">
        <f t="shared" si="5"/>
        <v>0</v>
      </c>
      <c r="G87" s="8">
        <f t="shared" si="6"/>
        <v>0</v>
      </c>
      <c r="H87" s="8"/>
      <c r="I87" s="11">
        <f t="shared" si="7"/>
        <v>0</v>
      </c>
      <c r="J87" s="22"/>
    </row>
    <row r="88" spans="1:10" ht="15" customHeight="1" x14ac:dyDescent="0.2">
      <c r="A88" s="8"/>
      <c r="B88" s="9"/>
      <c r="C88" s="10"/>
      <c r="D88" s="8"/>
      <c r="E88" s="8"/>
      <c r="F88" s="8">
        <f t="shared" si="5"/>
        <v>0</v>
      </c>
      <c r="G88" s="8">
        <f t="shared" si="6"/>
        <v>0</v>
      </c>
      <c r="H88" s="8"/>
      <c r="I88" s="11">
        <f t="shared" si="7"/>
        <v>0</v>
      </c>
      <c r="J88" s="22"/>
    </row>
    <row r="89" spans="1:10" ht="15" customHeight="1" x14ac:dyDescent="0.2">
      <c r="A89" s="8"/>
      <c r="B89" s="9"/>
      <c r="C89" s="10"/>
      <c r="D89" s="8"/>
      <c r="E89" s="8"/>
      <c r="F89" s="8">
        <f t="shared" si="5"/>
        <v>0</v>
      </c>
      <c r="G89" s="8">
        <f t="shared" si="6"/>
        <v>0</v>
      </c>
      <c r="H89" s="8"/>
      <c r="I89" s="11">
        <f t="shared" si="7"/>
        <v>0</v>
      </c>
      <c r="J89" s="22"/>
    </row>
    <row r="90" spans="1:10" ht="15" customHeight="1" x14ac:dyDescent="0.2">
      <c r="A90" s="8"/>
      <c r="B90" s="9"/>
      <c r="C90" s="10"/>
      <c r="D90" s="8"/>
      <c r="E90" s="8"/>
      <c r="F90" s="8">
        <f t="shared" si="5"/>
        <v>0</v>
      </c>
      <c r="G90" s="8">
        <f t="shared" si="6"/>
        <v>0</v>
      </c>
      <c r="H90" s="8"/>
      <c r="I90" s="11">
        <f t="shared" si="7"/>
        <v>0</v>
      </c>
      <c r="J90" s="22"/>
    </row>
    <row r="91" spans="1:10" ht="15" customHeight="1" x14ac:dyDescent="0.2">
      <c r="A91" s="8"/>
      <c r="B91" s="9"/>
      <c r="C91" s="10"/>
      <c r="D91" s="8"/>
      <c r="E91" s="8"/>
      <c r="F91" s="8">
        <f t="shared" si="5"/>
        <v>0</v>
      </c>
      <c r="G91" s="8">
        <f t="shared" si="6"/>
        <v>0</v>
      </c>
      <c r="H91" s="8"/>
      <c r="I91" s="11">
        <f t="shared" si="7"/>
        <v>0</v>
      </c>
      <c r="J91" s="22"/>
    </row>
    <row r="92" spans="1:10" ht="15" customHeight="1" x14ac:dyDescent="0.2">
      <c r="A92" s="8"/>
      <c r="B92" s="9"/>
      <c r="C92" s="10"/>
      <c r="D92" s="8"/>
      <c r="E92" s="8"/>
      <c r="F92" s="8">
        <f t="shared" si="5"/>
        <v>0</v>
      </c>
      <c r="G92" s="8">
        <f t="shared" si="6"/>
        <v>0</v>
      </c>
      <c r="H92" s="8"/>
      <c r="I92" s="11">
        <f t="shared" si="7"/>
        <v>0</v>
      </c>
      <c r="J92" s="22"/>
    </row>
    <row r="93" spans="1:10" ht="15" customHeight="1" x14ac:dyDescent="0.2">
      <c r="A93" s="8"/>
      <c r="B93" s="9"/>
      <c r="C93" s="10"/>
      <c r="D93" s="8"/>
      <c r="E93" s="8"/>
      <c r="F93" s="8">
        <f t="shared" si="5"/>
        <v>0</v>
      </c>
      <c r="G93" s="8">
        <f t="shared" si="6"/>
        <v>0</v>
      </c>
      <c r="H93" s="8"/>
      <c r="I93" s="11">
        <f t="shared" si="7"/>
        <v>0</v>
      </c>
      <c r="J93" s="22"/>
    </row>
    <row r="94" spans="1:10" ht="15" customHeight="1" x14ac:dyDescent="0.2">
      <c r="A94" s="8"/>
      <c r="B94" s="9"/>
      <c r="C94" s="10"/>
      <c r="D94" s="8"/>
      <c r="E94" s="8"/>
      <c r="F94" s="8">
        <f t="shared" si="5"/>
        <v>0</v>
      </c>
      <c r="G94" s="8">
        <f t="shared" si="6"/>
        <v>0</v>
      </c>
      <c r="H94" s="8"/>
      <c r="I94" s="11">
        <f t="shared" si="7"/>
        <v>0</v>
      </c>
      <c r="J94" s="22"/>
    </row>
    <row r="95" spans="1:10" ht="15" customHeight="1" x14ac:dyDescent="0.2">
      <c r="A95" s="8"/>
      <c r="B95" s="9"/>
      <c r="C95" s="10"/>
      <c r="D95" s="8"/>
      <c r="E95" s="8"/>
      <c r="F95" s="8">
        <f t="shared" si="5"/>
        <v>0</v>
      </c>
      <c r="G95" s="8">
        <f t="shared" si="6"/>
        <v>0</v>
      </c>
      <c r="H95" s="8"/>
      <c r="I95" s="11">
        <f t="shared" si="7"/>
        <v>0</v>
      </c>
      <c r="J95" s="22"/>
    </row>
    <row r="96" spans="1:10" ht="15" customHeight="1" x14ac:dyDescent="0.2">
      <c r="A96" s="8"/>
      <c r="B96" s="9"/>
      <c r="C96" s="10"/>
      <c r="D96" s="8"/>
      <c r="E96" s="8"/>
      <c r="F96" s="8">
        <f t="shared" si="5"/>
        <v>0</v>
      </c>
      <c r="G96" s="8">
        <f t="shared" si="6"/>
        <v>0</v>
      </c>
      <c r="H96" s="8"/>
      <c r="I96" s="11">
        <f t="shared" si="7"/>
        <v>0</v>
      </c>
      <c r="J96" s="22"/>
    </row>
    <row r="97" spans="1:10" ht="15" customHeight="1" x14ac:dyDescent="0.2">
      <c r="A97" s="8"/>
      <c r="B97" s="9"/>
      <c r="C97" s="10"/>
      <c r="D97" s="8"/>
      <c r="E97" s="8"/>
      <c r="F97" s="8">
        <f t="shared" si="5"/>
        <v>0</v>
      </c>
      <c r="G97" s="8">
        <f t="shared" si="6"/>
        <v>0</v>
      </c>
      <c r="H97" s="8"/>
      <c r="I97" s="11">
        <f t="shared" si="7"/>
        <v>0</v>
      </c>
      <c r="J97" s="22"/>
    </row>
    <row r="98" spans="1:10" ht="15" customHeight="1" x14ac:dyDescent="0.2">
      <c r="A98" s="8"/>
      <c r="B98" s="9"/>
      <c r="C98" s="10"/>
      <c r="D98" s="8"/>
      <c r="E98" s="8"/>
      <c r="F98" s="8">
        <f t="shared" si="5"/>
        <v>0</v>
      </c>
      <c r="G98" s="8">
        <f t="shared" si="6"/>
        <v>0</v>
      </c>
      <c r="H98" s="8"/>
      <c r="I98" s="11">
        <f t="shared" si="7"/>
        <v>0</v>
      </c>
      <c r="J98" s="22"/>
    </row>
    <row r="99" spans="1:10" ht="15" customHeight="1" x14ac:dyDescent="0.2">
      <c r="A99" s="8"/>
      <c r="B99" s="9"/>
      <c r="C99" s="10"/>
      <c r="D99" s="8"/>
      <c r="E99" s="8"/>
      <c r="F99" s="8">
        <f t="shared" si="5"/>
        <v>0</v>
      </c>
      <c r="G99" s="8">
        <f t="shared" si="6"/>
        <v>0</v>
      </c>
      <c r="H99" s="8"/>
      <c r="I99" s="11">
        <f t="shared" si="7"/>
        <v>0</v>
      </c>
      <c r="J99" s="22"/>
    </row>
    <row r="100" spans="1:10" ht="15" customHeight="1" x14ac:dyDescent="0.2">
      <c r="A100" s="8"/>
      <c r="B100" s="9"/>
      <c r="C100" s="10"/>
      <c r="D100" s="8"/>
      <c r="E100" s="8"/>
      <c r="F100" s="8">
        <f t="shared" ref="F100:F131" si="8">D100*C100</f>
        <v>0</v>
      </c>
      <c r="G100" s="8">
        <f t="shared" ref="G100:G131" si="9">E100*C100</f>
        <v>0</v>
      </c>
      <c r="H100" s="8"/>
      <c r="I100" s="11">
        <f t="shared" si="7"/>
        <v>0</v>
      </c>
      <c r="J100" s="22"/>
    </row>
    <row r="101" spans="1:10" ht="15" customHeight="1" x14ac:dyDescent="0.2">
      <c r="A101" s="8"/>
      <c r="B101" s="9"/>
      <c r="C101" s="10"/>
      <c r="D101" s="8"/>
      <c r="E101" s="8"/>
      <c r="F101" s="8">
        <f t="shared" si="8"/>
        <v>0</v>
      </c>
      <c r="G101" s="8">
        <f t="shared" si="9"/>
        <v>0</v>
      </c>
      <c r="H101" s="8"/>
      <c r="I101" s="11">
        <f t="shared" si="7"/>
        <v>0</v>
      </c>
      <c r="J101" s="22"/>
    </row>
    <row r="102" spans="1:10" ht="15" customHeight="1" x14ac:dyDescent="0.2">
      <c r="A102" s="8"/>
      <c r="B102" s="9"/>
      <c r="C102" s="10"/>
      <c r="D102" s="8"/>
      <c r="E102" s="8"/>
      <c r="F102" s="8">
        <f t="shared" si="8"/>
        <v>0</v>
      </c>
      <c r="G102" s="8">
        <f t="shared" si="9"/>
        <v>0</v>
      </c>
      <c r="H102" s="8"/>
      <c r="I102" s="11">
        <f t="shared" si="7"/>
        <v>0</v>
      </c>
      <c r="J102" s="22"/>
    </row>
    <row r="103" spans="1:10" ht="15" customHeight="1" x14ac:dyDescent="0.2">
      <c r="A103" s="8"/>
      <c r="B103" s="9"/>
      <c r="C103" s="10"/>
      <c r="D103" s="8"/>
      <c r="E103" s="8"/>
      <c r="F103" s="8">
        <f t="shared" si="8"/>
        <v>0</v>
      </c>
      <c r="G103" s="8">
        <f t="shared" si="9"/>
        <v>0</v>
      </c>
      <c r="H103" s="8"/>
      <c r="I103" s="11">
        <f t="shared" si="7"/>
        <v>0</v>
      </c>
      <c r="J103" s="22"/>
    </row>
    <row r="104" spans="1:10" ht="15" customHeight="1" x14ac:dyDescent="0.2">
      <c r="A104" s="8"/>
      <c r="B104" s="9"/>
      <c r="C104" s="10"/>
      <c r="D104" s="8"/>
      <c r="E104" s="8"/>
      <c r="F104" s="8">
        <f t="shared" si="8"/>
        <v>0</v>
      </c>
      <c r="G104" s="8">
        <f t="shared" si="9"/>
        <v>0</v>
      </c>
      <c r="H104" s="8"/>
      <c r="I104" s="11">
        <f t="shared" si="7"/>
        <v>0</v>
      </c>
      <c r="J104" s="22"/>
    </row>
    <row r="105" spans="1:10" ht="15" customHeight="1" x14ac:dyDescent="0.2">
      <c r="A105" s="8"/>
      <c r="B105" s="9"/>
      <c r="C105" s="10"/>
      <c r="D105" s="8"/>
      <c r="E105" s="8"/>
      <c r="F105" s="8">
        <f t="shared" si="8"/>
        <v>0</v>
      </c>
      <c r="G105" s="8">
        <f t="shared" si="9"/>
        <v>0</v>
      </c>
      <c r="H105" s="8"/>
      <c r="I105" s="11">
        <f t="shared" si="7"/>
        <v>0</v>
      </c>
      <c r="J105" s="22"/>
    </row>
    <row r="106" spans="1:10" ht="15" customHeight="1" x14ac:dyDescent="0.2">
      <c r="A106" s="8"/>
      <c r="B106" s="9"/>
      <c r="C106" s="10"/>
      <c r="D106" s="8"/>
      <c r="E106" s="8"/>
      <c r="F106" s="8">
        <f t="shared" si="8"/>
        <v>0</v>
      </c>
      <c r="G106" s="8">
        <f t="shared" si="9"/>
        <v>0</v>
      </c>
      <c r="H106" s="8"/>
      <c r="I106" s="11">
        <f t="shared" si="7"/>
        <v>0</v>
      </c>
      <c r="J106" s="22"/>
    </row>
    <row r="107" spans="1:10" ht="15" customHeight="1" x14ac:dyDescent="0.2">
      <c r="A107" s="8"/>
      <c r="B107" s="9"/>
      <c r="C107" s="10"/>
      <c r="D107" s="8"/>
      <c r="E107" s="8"/>
      <c r="F107" s="8">
        <f t="shared" si="8"/>
        <v>0</v>
      </c>
      <c r="G107" s="8">
        <f t="shared" si="9"/>
        <v>0</v>
      </c>
      <c r="H107" s="8"/>
      <c r="I107" s="11">
        <f t="shared" si="7"/>
        <v>0</v>
      </c>
      <c r="J107" s="22"/>
    </row>
    <row r="108" spans="1:10" ht="15" customHeight="1" x14ac:dyDescent="0.2">
      <c r="A108" s="8"/>
      <c r="B108" s="9"/>
      <c r="C108" s="10"/>
      <c r="D108" s="8"/>
      <c r="E108" s="8"/>
      <c r="F108" s="8">
        <f t="shared" si="8"/>
        <v>0</v>
      </c>
      <c r="G108" s="8">
        <f t="shared" si="9"/>
        <v>0</v>
      </c>
      <c r="H108" s="8"/>
      <c r="I108" s="11">
        <f t="shared" si="7"/>
        <v>0</v>
      </c>
      <c r="J108" s="22"/>
    </row>
    <row r="109" spans="1:10" ht="15" customHeight="1" x14ac:dyDescent="0.2">
      <c r="A109" s="8"/>
      <c r="B109" s="9"/>
      <c r="C109" s="10"/>
      <c r="D109" s="8"/>
      <c r="E109" s="8"/>
      <c r="F109" s="8">
        <f t="shared" si="8"/>
        <v>0</v>
      </c>
      <c r="G109" s="8">
        <f t="shared" si="9"/>
        <v>0</v>
      </c>
      <c r="H109" s="8"/>
      <c r="I109" s="11">
        <f t="shared" si="7"/>
        <v>0</v>
      </c>
      <c r="J109" s="22"/>
    </row>
    <row r="110" spans="1:10" ht="15" customHeight="1" x14ac:dyDescent="0.2">
      <c r="A110" s="8"/>
      <c r="B110" s="9"/>
      <c r="C110" s="10"/>
      <c r="D110" s="8"/>
      <c r="E110" s="8"/>
      <c r="F110" s="8">
        <f t="shared" si="8"/>
        <v>0</v>
      </c>
      <c r="G110" s="8">
        <f t="shared" si="9"/>
        <v>0</v>
      </c>
      <c r="H110" s="8"/>
      <c r="I110" s="11">
        <f t="shared" si="7"/>
        <v>0</v>
      </c>
      <c r="J110" s="22"/>
    </row>
    <row r="111" spans="1:10" ht="15" customHeight="1" x14ac:dyDescent="0.2">
      <c r="A111" s="8"/>
      <c r="B111" s="9"/>
      <c r="C111" s="10"/>
      <c r="D111" s="8"/>
      <c r="E111" s="8"/>
      <c r="F111" s="8">
        <f t="shared" si="8"/>
        <v>0</v>
      </c>
      <c r="G111" s="8">
        <f t="shared" si="9"/>
        <v>0</v>
      </c>
      <c r="H111" s="8"/>
      <c r="I111" s="11">
        <f t="shared" si="7"/>
        <v>0</v>
      </c>
      <c r="J111" s="22"/>
    </row>
    <row r="112" spans="1:10" ht="15" customHeight="1" x14ac:dyDescent="0.2">
      <c r="A112" s="8"/>
      <c r="B112" s="9"/>
      <c r="C112" s="10"/>
      <c r="D112" s="8"/>
      <c r="E112" s="8"/>
      <c r="F112" s="8">
        <f t="shared" si="8"/>
        <v>0</v>
      </c>
      <c r="G112" s="8">
        <f t="shared" si="9"/>
        <v>0</v>
      </c>
      <c r="H112" s="8"/>
      <c r="I112" s="11">
        <f t="shared" si="7"/>
        <v>0</v>
      </c>
      <c r="J112" s="22"/>
    </row>
    <row r="113" spans="1:10" ht="15" customHeight="1" x14ac:dyDescent="0.2">
      <c r="A113" s="8"/>
      <c r="B113" s="9"/>
      <c r="C113" s="10"/>
      <c r="D113" s="8"/>
      <c r="E113" s="8"/>
      <c r="F113" s="8">
        <f t="shared" si="8"/>
        <v>0</v>
      </c>
      <c r="G113" s="8">
        <f t="shared" si="9"/>
        <v>0</v>
      </c>
      <c r="H113" s="8"/>
      <c r="I113" s="11">
        <f t="shared" si="7"/>
        <v>0</v>
      </c>
      <c r="J113" s="22"/>
    </row>
    <row r="114" spans="1:10" ht="15" customHeight="1" x14ac:dyDescent="0.2">
      <c r="A114" s="8"/>
      <c r="B114" s="9"/>
      <c r="C114" s="10"/>
      <c r="D114" s="8"/>
      <c r="E114" s="8"/>
      <c r="F114" s="8">
        <f t="shared" si="8"/>
        <v>0</v>
      </c>
      <c r="G114" s="8">
        <f t="shared" si="9"/>
        <v>0</v>
      </c>
      <c r="H114" s="8"/>
      <c r="I114" s="11">
        <f t="shared" si="7"/>
        <v>0</v>
      </c>
      <c r="J114" s="22"/>
    </row>
    <row r="115" spans="1:10" ht="15" customHeight="1" x14ac:dyDescent="0.2">
      <c r="A115" s="8"/>
      <c r="B115" s="9"/>
      <c r="C115" s="10"/>
      <c r="D115" s="8"/>
      <c r="E115" s="8"/>
      <c r="F115" s="8">
        <f t="shared" si="8"/>
        <v>0</v>
      </c>
      <c r="G115" s="8">
        <f t="shared" si="9"/>
        <v>0</v>
      </c>
      <c r="H115" s="8"/>
      <c r="I115" s="11">
        <f t="shared" si="7"/>
        <v>0</v>
      </c>
      <c r="J115" s="22"/>
    </row>
    <row r="116" spans="1:10" ht="15" customHeight="1" x14ac:dyDescent="0.2">
      <c r="A116" s="8"/>
      <c r="B116" s="9"/>
      <c r="C116" s="10"/>
      <c r="D116" s="8"/>
      <c r="E116" s="8"/>
      <c r="F116" s="8">
        <f t="shared" si="8"/>
        <v>0</v>
      </c>
      <c r="G116" s="8">
        <f t="shared" si="9"/>
        <v>0</v>
      </c>
      <c r="H116" s="8"/>
      <c r="I116" s="11">
        <f t="shared" si="7"/>
        <v>0</v>
      </c>
      <c r="J116" s="22"/>
    </row>
    <row r="117" spans="1:10" ht="15" customHeight="1" x14ac:dyDescent="0.2">
      <c r="A117" s="8"/>
      <c r="B117" s="9"/>
      <c r="C117" s="10"/>
      <c r="D117" s="8"/>
      <c r="E117" s="8"/>
      <c r="F117" s="8">
        <f t="shared" si="8"/>
        <v>0</v>
      </c>
      <c r="G117" s="8">
        <f t="shared" si="9"/>
        <v>0</v>
      </c>
      <c r="H117" s="8"/>
      <c r="I117" s="11">
        <f t="shared" si="7"/>
        <v>0</v>
      </c>
      <c r="J117" s="22"/>
    </row>
    <row r="118" spans="1:10" ht="15" customHeight="1" x14ac:dyDescent="0.2">
      <c r="A118" s="8"/>
      <c r="B118" s="9"/>
      <c r="C118" s="10"/>
      <c r="D118" s="8"/>
      <c r="E118" s="8"/>
      <c r="F118" s="8">
        <f t="shared" si="8"/>
        <v>0</v>
      </c>
      <c r="G118" s="8">
        <f t="shared" si="9"/>
        <v>0</v>
      </c>
      <c r="H118" s="8"/>
      <c r="I118" s="11">
        <f t="shared" si="7"/>
        <v>0</v>
      </c>
      <c r="J118" s="22"/>
    </row>
    <row r="119" spans="1:10" ht="15" customHeight="1" x14ac:dyDescent="0.2">
      <c r="A119" s="8"/>
      <c r="B119" s="9"/>
      <c r="C119" s="10"/>
      <c r="D119" s="8"/>
      <c r="E119" s="8"/>
      <c r="F119" s="8">
        <f t="shared" si="8"/>
        <v>0</v>
      </c>
      <c r="G119" s="8">
        <f t="shared" si="9"/>
        <v>0</v>
      </c>
      <c r="H119" s="8"/>
      <c r="I119" s="11">
        <f t="shared" si="7"/>
        <v>0</v>
      </c>
      <c r="J119" s="22"/>
    </row>
    <row r="120" spans="1:10" ht="15" customHeight="1" x14ac:dyDescent="0.2">
      <c r="A120" s="8"/>
      <c r="B120" s="9"/>
      <c r="C120" s="10"/>
      <c r="D120" s="8"/>
      <c r="E120" s="8"/>
      <c r="F120" s="8">
        <f t="shared" si="8"/>
        <v>0</v>
      </c>
      <c r="G120" s="8">
        <f t="shared" si="9"/>
        <v>0</v>
      </c>
      <c r="H120" s="8"/>
      <c r="I120" s="11">
        <f t="shared" si="7"/>
        <v>0</v>
      </c>
      <c r="J120" s="22"/>
    </row>
    <row r="121" spans="1:10" ht="15" customHeight="1" x14ac:dyDescent="0.2">
      <c r="A121" s="8"/>
      <c r="B121" s="9"/>
      <c r="C121" s="10"/>
      <c r="D121" s="8"/>
      <c r="E121" s="8"/>
      <c r="F121" s="8">
        <f t="shared" si="8"/>
        <v>0</v>
      </c>
      <c r="G121" s="8">
        <f t="shared" si="9"/>
        <v>0</v>
      </c>
      <c r="H121" s="8"/>
      <c r="I121" s="11">
        <f t="shared" si="7"/>
        <v>0</v>
      </c>
      <c r="J121" s="22"/>
    </row>
    <row r="122" spans="1:10" ht="15" customHeight="1" x14ac:dyDescent="0.2">
      <c r="A122" s="8"/>
      <c r="B122" s="9"/>
      <c r="C122" s="10"/>
      <c r="D122" s="8"/>
      <c r="E122" s="8"/>
      <c r="F122" s="8">
        <f t="shared" si="8"/>
        <v>0</v>
      </c>
      <c r="G122" s="8">
        <f t="shared" si="9"/>
        <v>0</v>
      </c>
      <c r="H122" s="8"/>
      <c r="I122" s="11">
        <f t="shared" si="7"/>
        <v>0</v>
      </c>
      <c r="J122" s="22"/>
    </row>
    <row r="123" spans="1:10" ht="15" customHeight="1" x14ac:dyDescent="0.2">
      <c r="A123" s="8"/>
      <c r="B123" s="9"/>
      <c r="C123" s="10"/>
      <c r="D123" s="8"/>
      <c r="E123" s="8"/>
      <c r="F123" s="8">
        <f t="shared" si="8"/>
        <v>0</v>
      </c>
      <c r="G123" s="8">
        <f t="shared" si="9"/>
        <v>0</v>
      </c>
      <c r="H123" s="8"/>
      <c r="I123" s="11">
        <f t="shared" si="7"/>
        <v>0</v>
      </c>
      <c r="J123" s="22"/>
    </row>
    <row r="124" spans="1:10" ht="15" customHeight="1" x14ac:dyDescent="0.2">
      <c r="A124" s="8"/>
      <c r="B124" s="9"/>
      <c r="C124" s="10"/>
      <c r="D124" s="8"/>
      <c r="E124" s="8"/>
      <c r="F124" s="8">
        <f t="shared" si="8"/>
        <v>0</v>
      </c>
      <c r="G124" s="8">
        <f t="shared" si="9"/>
        <v>0</v>
      </c>
      <c r="H124" s="8"/>
      <c r="I124" s="11">
        <f t="shared" si="7"/>
        <v>0</v>
      </c>
      <c r="J124" s="22"/>
    </row>
    <row r="125" spans="1:10" ht="15" customHeight="1" x14ac:dyDescent="0.2">
      <c r="A125" s="8"/>
      <c r="B125" s="9"/>
      <c r="C125" s="10"/>
      <c r="D125" s="8"/>
      <c r="E125" s="8"/>
      <c r="F125" s="8">
        <f t="shared" si="8"/>
        <v>0</v>
      </c>
      <c r="G125" s="8">
        <f t="shared" si="9"/>
        <v>0</v>
      </c>
      <c r="H125" s="8"/>
      <c r="I125" s="11">
        <f t="shared" si="7"/>
        <v>0</v>
      </c>
      <c r="J125" s="22"/>
    </row>
    <row r="126" spans="1:10" ht="15" customHeight="1" x14ac:dyDescent="0.2">
      <c r="A126" s="8"/>
      <c r="B126" s="9"/>
      <c r="C126" s="10"/>
      <c r="D126" s="8"/>
      <c r="E126" s="8"/>
      <c r="F126" s="8">
        <f t="shared" si="8"/>
        <v>0</v>
      </c>
      <c r="G126" s="8">
        <f t="shared" si="9"/>
        <v>0</v>
      </c>
      <c r="H126" s="8"/>
      <c r="I126" s="11">
        <f t="shared" si="7"/>
        <v>0</v>
      </c>
      <c r="J126" s="22"/>
    </row>
    <row r="127" spans="1:10" ht="15" customHeight="1" x14ac:dyDescent="0.2">
      <c r="A127" s="8"/>
      <c r="B127" s="9"/>
      <c r="C127" s="10"/>
      <c r="D127" s="8"/>
      <c r="E127" s="8"/>
      <c r="F127" s="8">
        <f t="shared" si="8"/>
        <v>0</v>
      </c>
      <c r="G127" s="8">
        <f t="shared" si="9"/>
        <v>0</v>
      </c>
      <c r="H127" s="8"/>
      <c r="I127" s="11">
        <f t="shared" si="7"/>
        <v>0</v>
      </c>
      <c r="J127" s="22"/>
    </row>
    <row r="128" spans="1:10" ht="15" customHeight="1" x14ac:dyDescent="0.2">
      <c r="A128" s="8"/>
      <c r="B128" s="9"/>
      <c r="C128" s="10"/>
      <c r="D128" s="8"/>
      <c r="E128" s="8"/>
      <c r="F128" s="8">
        <f t="shared" si="8"/>
        <v>0</v>
      </c>
      <c r="G128" s="8">
        <f t="shared" si="9"/>
        <v>0</v>
      </c>
      <c r="H128" s="8"/>
      <c r="I128" s="11">
        <f t="shared" si="7"/>
        <v>0</v>
      </c>
      <c r="J128" s="22"/>
    </row>
    <row r="129" spans="1:10" ht="15" customHeight="1" x14ac:dyDescent="0.2">
      <c r="A129" s="8"/>
      <c r="B129" s="9"/>
      <c r="C129" s="10"/>
      <c r="D129" s="8"/>
      <c r="E129" s="8"/>
      <c r="F129" s="8">
        <f t="shared" si="8"/>
        <v>0</v>
      </c>
      <c r="G129" s="8">
        <f t="shared" si="9"/>
        <v>0</v>
      </c>
      <c r="H129" s="8"/>
      <c r="I129" s="11">
        <f t="shared" si="7"/>
        <v>0</v>
      </c>
      <c r="J129" s="22"/>
    </row>
    <row r="130" spans="1:10" ht="15" customHeight="1" x14ac:dyDescent="0.2">
      <c r="A130" s="8"/>
      <c r="B130" s="9"/>
      <c r="C130" s="10"/>
      <c r="D130" s="8"/>
      <c r="E130" s="8"/>
      <c r="F130" s="8">
        <f t="shared" si="8"/>
        <v>0</v>
      </c>
      <c r="G130" s="8">
        <f t="shared" si="9"/>
        <v>0</v>
      </c>
      <c r="H130" s="8"/>
      <c r="I130" s="11">
        <f t="shared" si="7"/>
        <v>0</v>
      </c>
      <c r="J130" s="22"/>
    </row>
    <row r="131" spans="1:10" ht="15" customHeight="1" x14ac:dyDescent="0.2">
      <c r="A131" s="8"/>
      <c r="B131" s="9"/>
      <c r="C131" s="10"/>
      <c r="D131" s="8"/>
      <c r="E131" s="8"/>
      <c r="F131" s="8">
        <f t="shared" si="8"/>
        <v>0</v>
      </c>
      <c r="G131" s="8">
        <f t="shared" si="9"/>
        <v>0</v>
      </c>
      <c r="H131" s="8"/>
      <c r="I131" s="11">
        <f t="shared" si="7"/>
        <v>0</v>
      </c>
      <c r="J131" s="22"/>
    </row>
    <row r="132" spans="1:10" ht="15" customHeight="1" x14ac:dyDescent="0.2">
      <c r="A132" s="8"/>
      <c r="B132" s="9"/>
      <c r="C132" s="10"/>
      <c r="D132" s="8"/>
      <c r="E132" s="8"/>
      <c r="F132" s="8">
        <f t="shared" ref="F132:F143" si="10">D132*C132</f>
        <v>0</v>
      </c>
      <c r="G132" s="8">
        <f t="shared" ref="G132:G143" si="11">E132*C132</f>
        <v>0</v>
      </c>
      <c r="H132" s="8"/>
      <c r="I132" s="11">
        <f t="shared" si="7"/>
        <v>0</v>
      </c>
      <c r="J132" s="22"/>
    </row>
    <row r="133" spans="1:10" ht="15" customHeight="1" x14ac:dyDescent="0.2">
      <c r="A133" s="8"/>
      <c r="B133" s="9"/>
      <c r="C133" s="10"/>
      <c r="D133" s="8"/>
      <c r="E133" s="8"/>
      <c r="F133" s="8">
        <f t="shared" si="10"/>
        <v>0</v>
      </c>
      <c r="G133" s="8">
        <f t="shared" si="11"/>
        <v>0</v>
      </c>
      <c r="H133" s="8"/>
      <c r="I133" s="11">
        <f t="shared" ref="I133:I143" si="12">IF($G$144=0,0,G133/$G$144)</f>
        <v>0</v>
      </c>
      <c r="J133" s="22"/>
    </row>
    <row r="134" spans="1:10" ht="15" customHeight="1" x14ac:dyDescent="0.2">
      <c r="A134" s="8"/>
      <c r="B134" s="9"/>
      <c r="C134" s="10"/>
      <c r="D134" s="8"/>
      <c r="E134" s="8"/>
      <c r="F134" s="8">
        <f t="shared" si="10"/>
        <v>0</v>
      </c>
      <c r="G134" s="8">
        <f t="shared" si="11"/>
        <v>0</v>
      </c>
      <c r="H134" s="8"/>
      <c r="I134" s="11">
        <f t="shared" si="12"/>
        <v>0</v>
      </c>
      <c r="J134" s="22"/>
    </row>
    <row r="135" spans="1:10" ht="15" customHeight="1" x14ac:dyDescent="0.2">
      <c r="A135" s="8"/>
      <c r="B135" s="9"/>
      <c r="C135" s="10"/>
      <c r="D135" s="8"/>
      <c r="E135" s="8"/>
      <c r="F135" s="8">
        <f t="shared" si="10"/>
        <v>0</v>
      </c>
      <c r="G135" s="8">
        <f t="shared" si="11"/>
        <v>0</v>
      </c>
      <c r="H135" s="8"/>
      <c r="I135" s="11">
        <f t="shared" si="12"/>
        <v>0</v>
      </c>
      <c r="J135" s="22"/>
    </row>
    <row r="136" spans="1:10" ht="15" customHeight="1" x14ac:dyDescent="0.2">
      <c r="A136" s="8"/>
      <c r="B136" s="9"/>
      <c r="C136" s="10"/>
      <c r="D136" s="8"/>
      <c r="E136" s="8"/>
      <c r="F136" s="8">
        <f t="shared" si="10"/>
        <v>0</v>
      </c>
      <c r="G136" s="8">
        <f t="shared" si="11"/>
        <v>0</v>
      </c>
      <c r="H136" s="8"/>
      <c r="I136" s="11">
        <f t="shared" si="12"/>
        <v>0</v>
      </c>
      <c r="J136" s="22"/>
    </row>
    <row r="137" spans="1:10" ht="15" customHeight="1" x14ac:dyDescent="0.2">
      <c r="A137" s="8"/>
      <c r="B137" s="9"/>
      <c r="C137" s="10"/>
      <c r="D137" s="8"/>
      <c r="E137" s="8"/>
      <c r="F137" s="8">
        <f t="shared" si="10"/>
        <v>0</v>
      </c>
      <c r="G137" s="8">
        <f t="shared" si="11"/>
        <v>0</v>
      </c>
      <c r="H137" s="8"/>
      <c r="I137" s="11">
        <f t="shared" si="12"/>
        <v>0</v>
      </c>
      <c r="J137" s="22"/>
    </row>
    <row r="138" spans="1:10" ht="15" customHeight="1" x14ac:dyDescent="0.2">
      <c r="A138" s="8"/>
      <c r="B138" s="9"/>
      <c r="C138" s="10"/>
      <c r="D138" s="8"/>
      <c r="E138" s="8"/>
      <c r="F138" s="8">
        <f t="shared" si="10"/>
        <v>0</v>
      </c>
      <c r="G138" s="8">
        <f t="shared" si="11"/>
        <v>0</v>
      </c>
      <c r="H138" s="8"/>
      <c r="I138" s="11">
        <f t="shared" si="12"/>
        <v>0</v>
      </c>
      <c r="J138" s="22"/>
    </row>
    <row r="139" spans="1:10" ht="15" customHeight="1" x14ac:dyDescent="0.2">
      <c r="A139" s="8"/>
      <c r="B139" s="9"/>
      <c r="C139" s="10"/>
      <c r="D139" s="8"/>
      <c r="E139" s="8"/>
      <c r="F139" s="8">
        <f t="shared" si="10"/>
        <v>0</v>
      </c>
      <c r="G139" s="8">
        <f t="shared" si="11"/>
        <v>0</v>
      </c>
      <c r="H139" s="8"/>
      <c r="I139" s="11">
        <f t="shared" si="12"/>
        <v>0</v>
      </c>
      <c r="J139" s="22"/>
    </row>
    <row r="140" spans="1:10" ht="15" customHeight="1" x14ac:dyDescent="0.2">
      <c r="A140" s="8"/>
      <c r="B140" s="9"/>
      <c r="C140" s="10"/>
      <c r="D140" s="8"/>
      <c r="E140" s="8"/>
      <c r="F140" s="8">
        <f t="shared" si="10"/>
        <v>0</v>
      </c>
      <c r="G140" s="8">
        <f t="shared" si="11"/>
        <v>0</v>
      </c>
      <c r="H140" s="8"/>
      <c r="I140" s="11">
        <f t="shared" si="12"/>
        <v>0</v>
      </c>
      <c r="J140" s="22"/>
    </row>
    <row r="141" spans="1:10" ht="15" customHeight="1" x14ac:dyDescent="0.2">
      <c r="A141" s="8"/>
      <c r="B141" s="9"/>
      <c r="C141" s="10"/>
      <c r="D141" s="8"/>
      <c r="E141" s="8"/>
      <c r="F141" s="8">
        <f t="shared" si="10"/>
        <v>0</v>
      </c>
      <c r="G141" s="8">
        <f t="shared" si="11"/>
        <v>0</v>
      </c>
      <c r="H141" s="8"/>
      <c r="I141" s="11">
        <f t="shared" si="12"/>
        <v>0</v>
      </c>
      <c r="J141" s="22"/>
    </row>
    <row r="142" spans="1:10" ht="15" customHeight="1" x14ac:dyDescent="0.2">
      <c r="A142" s="8"/>
      <c r="B142" s="9"/>
      <c r="C142" s="10"/>
      <c r="D142" s="8"/>
      <c r="E142" s="8"/>
      <c r="F142" s="8">
        <f t="shared" si="10"/>
        <v>0</v>
      </c>
      <c r="G142" s="8">
        <f t="shared" si="11"/>
        <v>0</v>
      </c>
      <c r="H142" s="8"/>
      <c r="I142" s="11">
        <f t="shared" si="12"/>
        <v>0</v>
      </c>
      <c r="J142" s="22"/>
    </row>
    <row r="143" spans="1:10" ht="15" customHeight="1" x14ac:dyDescent="0.2">
      <c r="A143" s="8"/>
      <c r="B143" s="9"/>
      <c r="C143" s="10"/>
      <c r="D143" s="8"/>
      <c r="E143" s="8"/>
      <c r="F143" s="8">
        <f t="shared" si="10"/>
        <v>0</v>
      </c>
      <c r="G143" s="8">
        <f t="shared" si="11"/>
        <v>0</v>
      </c>
      <c r="H143" s="8"/>
      <c r="I143" s="11">
        <f t="shared" si="12"/>
        <v>0</v>
      </c>
      <c r="J143" s="22"/>
    </row>
    <row r="144" spans="1:10" ht="15" customHeight="1" x14ac:dyDescent="0.2">
      <c r="A144" s="62" t="s">
        <v>7</v>
      </c>
      <c r="B144" s="62"/>
      <c r="C144" s="29">
        <f>SUM(C4:C143)</f>
        <v>0</v>
      </c>
      <c r="D144" s="30"/>
      <c r="E144" s="30"/>
      <c r="F144" s="31">
        <f>SUM(F4:F143)</f>
        <v>0</v>
      </c>
      <c r="G144" s="31">
        <f>SUM(G4:G143)</f>
        <v>0</v>
      </c>
      <c r="H144" s="31">
        <f>SUM(H4:H143)</f>
        <v>0</v>
      </c>
      <c r="I144" s="32">
        <f>SUM(I4:I143)</f>
        <v>0</v>
      </c>
      <c r="J144" s="22">
        <f>SUM(J4:J143)</f>
        <v>0</v>
      </c>
    </row>
    <row r="145" spans="1:11" ht="20.25" customHeight="1" x14ac:dyDescent="0.2">
      <c r="A145" s="59" t="s">
        <v>4</v>
      </c>
      <c r="B145" s="59"/>
      <c r="C145" s="59"/>
      <c r="D145" s="12"/>
      <c r="E145" s="6" t="s">
        <v>3</v>
      </c>
      <c r="F145" s="49" t="s">
        <v>8</v>
      </c>
      <c r="G145" s="49"/>
      <c r="H145" s="49"/>
      <c r="I145" s="49"/>
    </row>
    <row r="146" spans="1:11" ht="15" customHeight="1" x14ac:dyDescent="0.2">
      <c r="A146" s="50" t="s">
        <v>27</v>
      </c>
      <c r="B146" s="51"/>
      <c r="C146" s="51"/>
      <c r="D146" s="52"/>
      <c r="E146" s="13">
        <f>F144</f>
        <v>0</v>
      </c>
      <c r="F146" s="53" t="s">
        <v>21</v>
      </c>
      <c r="G146" s="54"/>
      <c r="H146" s="55"/>
      <c r="I146" s="49">
        <f>E147+H144</f>
        <v>0</v>
      </c>
    </row>
    <row r="147" spans="1:11" ht="15" customHeight="1" x14ac:dyDescent="0.2">
      <c r="A147" s="50" t="s">
        <v>16</v>
      </c>
      <c r="B147" s="51"/>
      <c r="C147" s="51"/>
      <c r="D147" s="52"/>
      <c r="E147" s="14">
        <f>[1]MÊS!$R$752</f>
        <v>0</v>
      </c>
      <c r="F147" s="56"/>
      <c r="G147" s="57"/>
      <c r="H147" s="58"/>
      <c r="I147" s="59"/>
    </row>
    <row r="148" spans="1:11" ht="15" customHeight="1" x14ac:dyDescent="0.2">
      <c r="A148" s="50" t="s">
        <v>31</v>
      </c>
      <c r="B148" s="51"/>
      <c r="C148" s="51"/>
      <c r="D148" s="52"/>
      <c r="E148" s="36">
        <f>IF(E147=0,0,E146/E147)</f>
        <v>0</v>
      </c>
      <c r="F148" s="43" t="s">
        <v>33</v>
      </c>
      <c r="G148" s="44"/>
      <c r="H148" s="45"/>
      <c r="I148" s="63">
        <f>H144*E148</f>
        <v>0</v>
      </c>
    </row>
    <row r="149" spans="1:11" ht="15" customHeight="1" x14ac:dyDescent="0.2">
      <c r="A149" s="50" t="s">
        <v>32</v>
      </c>
      <c r="B149" s="51"/>
      <c r="C149" s="51"/>
      <c r="D149" s="52"/>
      <c r="E149" s="34">
        <f>IF(E151=0,0,E146/E151)</f>
        <v>0</v>
      </c>
      <c r="F149" s="46"/>
      <c r="G149" s="47"/>
      <c r="H149" s="48"/>
      <c r="I149" s="64"/>
    </row>
    <row r="150" spans="1:11" ht="15" customHeight="1" x14ac:dyDescent="0.2">
      <c r="A150" s="50" t="s">
        <v>17</v>
      </c>
      <c r="B150" s="51"/>
      <c r="C150" s="51"/>
      <c r="D150" s="52"/>
      <c r="E150" s="15">
        <f>[1]MÊS!$R$751</f>
        <v>0</v>
      </c>
      <c r="F150" s="43" t="s">
        <v>34</v>
      </c>
      <c r="G150" s="44"/>
      <c r="H150" s="45"/>
      <c r="I150" s="60">
        <f>IF(E151=0,0,I148/E151)</f>
        <v>0</v>
      </c>
    </row>
    <row r="151" spans="1:11" ht="15" customHeight="1" x14ac:dyDescent="0.2">
      <c r="A151" s="50" t="s">
        <v>18</v>
      </c>
      <c r="B151" s="51"/>
      <c r="C151" s="51"/>
      <c r="D151" s="52"/>
      <c r="E151" s="21">
        <f>[1]MÊS!$R$754</f>
        <v>0</v>
      </c>
      <c r="F151" s="46"/>
      <c r="G151" s="47"/>
      <c r="H151" s="48"/>
      <c r="I151" s="61"/>
      <c r="K151" s="25"/>
    </row>
    <row r="152" spans="1:11" ht="15" customHeight="1" x14ac:dyDescent="0.2">
      <c r="A152" s="50" t="s">
        <v>19</v>
      </c>
      <c r="B152" s="51"/>
      <c r="C152" s="51"/>
      <c r="D152" s="52"/>
      <c r="E152" s="37">
        <f>IF(E147=0,0,E150/E147)</f>
        <v>0</v>
      </c>
      <c r="F152" s="53" t="s">
        <v>22</v>
      </c>
      <c r="G152" s="54"/>
      <c r="H152" s="55"/>
      <c r="I152" s="67">
        <f>IF(E147=0,0,H144/E147)</f>
        <v>0</v>
      </c>
    </row>
    <row r="153" spans="1:11" ht="15" customHeight="1" x14ac:dyDescent="0.2">
      <c r="A153" s="41" t="s">
        <v>20</v>
      </c>
      <c r="B153" s="41"/>
      <c r="C153" s="41"/>
      <c r="D153" s="41"/>
      <c r="E153" s="35">
        <f>IF(E147=0,0,E151/E147)</f>
        <v>0</v>
      </c>
      <c r="F153" s="56"/>
      <c r="G153" s="57"/>
      <c r="H153" s="58"/>
      <c r="I153" s="67"/>
    </row>
    <row r="154" spans="1:11" ht="21" customHeight="1" x14ac:dyDescent="0.2">
      <c r="A154" s="41" t="s">
        <v>35</v>
      </c>
      <c r="B154" s="41"/>
      <c r="C154" s="41"/>
      <c r="D154" s="41"/>
      <c r="E154" s="35">
        <f>[1]MÊS!$M$754</f>
        <v>0</v>
      </c>
      <c r="F154" s="53" t="s">
        <v>24</v>
      </c>
      <c r="G154" s="54"/>
      <c r="H154" s="55"/>
      <c r="I154" s="65">
        <f>IF(G144=0,0,E147/G144)</f>
        <v>0</v>
      </c>
      <c r="K154" s="26"/>
    </row>
    <row r="155" spans="1:11" ht="21" customHeight="1" x14ac:dyDescent="0.2">
      <c r="A155" s="69" t="s">
        <v>37</v>
      </c>
      <c r="B155" s="70"/>
      <c r="C155" s="71"/>
      <c r="D155" s="38" t="s">
        <v>1</v>
      </c>
      <c r="E155" s="28">
        <f>[2]INFO!$B$22</f>
        <v>0</v>
      </c>
      <c r="F155" s="56"/>
      <c r="G155" s="57"/>
      <c r="H155" s="58"/>
      <c r="I155" s="66"/>
      <c r="K155" s="26"/>
    </row>
    <row r="156" spans="1:11" ht="22.5" customHeight="1" x14ac:dyDescent="0.2">
      <c r="A156" s="72"/>
      <c r="B156" s="73"/>
      <c r="C156" s="74"/>
      <c r="D156" s="38" t="s">
        <v>0</v>
      </c>
      <c r="E156" s="16">
        <f>E155*E151</f>
        <v>0</v>
      </c>
      <c r="F156" s="68" t="s">
        <v>25</v>
      </c>
      <c r="G156" s="68"/>
      <c r="H156" s="68"/>
      <c r="I156" s="27">
        <f>IF(E152=0,0,E153/E152-1)</f>
        <v>0</v>
      </c>
      <c r="K156" s="26"/>
    </row>
    <row r="157" spans="1:11" ht="16.5" customHeight="1" x14ac:dyDescent="0.2">
      <c r="A157" s="81" t="s">
        <v>2</v>
      </c>
      <c r="B157" s="81"/>
      <c r="C157" s="81"/>
      <c r="D157" s="38" t="s">
        <v>0</v>
      </c>
      <c r="E157" s="17">
        <f>E151-E146-E156</f>
        <v>0</v>
      </c>
      <c r="F157" s="2"/>
      <c r="G157" s="2"/>
      <c r="H157" s="2"/>
      <c r="I157" s="2"/>
    </row>
    <row r="158" spans="1:11" ht="18" customHeight="1" x14ac:dyDescent="0.2">
      <c r="A158" s="81"/>
      <c r="B158" s="81"/>
      <c r="C158" s="81"/>
      <c r="D158" s="38" t="s">
        <v>1</v>
      </c>
      <c r="E158" s="33">
        <f>IF(E151=0,0,E157/E151)</f>
        <v>0</v>
      </c>
      <c r="I158" s="24"/>
    </row>
    <row r="159" spans="1:11" ht="20.25" customHeight="1" x14ac:dyDescent="0.2">
      <c r="A159" s="50" t="s">
        <v>28</v>
      </c>
      <c r="B159" s="51"/>
      <c r="C159" s="52"/>
      <c r="D159" s="38" t="s">
        <v>0</v>
      </c>
      <c r="E159" s="16">
        <v>0</v>
      </c>
    </row>
    <row r="160" spans="1:11" ht="20.25" customHeight="1" x14ac:dyDescent="0.2">
      <c r="A160" s="75" t="s">
        <v>30</v>
      </c>
      <c r="B160" s="76"/>
      <c r="C160" s="77"/>
      <c r="D160" s="39" t="s">
        <v>0</v>
      </c>
      <c r="E160" s="23">
        <f>E157-E159</f>
        <v>0</v>
      </c>
    </row>
    <row r="161" spans="1:5" x14ac:dyDescent="0.2">
      <c r="A161" s="78"/>
      <c r="B161" s="79"/>
      <c r="C161" s="80"/>
      <c r="D161" s="39" t="s">
        <v>5</v>
      </c>
      <c r="E161" s="18">
        <f>IF(E151=0,0,E160/E151)</f>
        <v>0</v>
      </c>
    </row>
    <row r="163" spans="1:5" x14ac:dyDescent="0.2">
      <c r="D163" s="19"/>
    </row>
  </sheetData>
  <mergeCells count="29">
    <mergeCell ref="A149:D149"/>
    <mergeCell ref="A159:C159"/>
    <mergeCell ref="A155:C156"/>
    <mergeCell ref="A150:D150"/>
    <mergeCell ref="A160:C161"/>
    <mergeCell ref="A151:D151"/>
    <mergeCell ref="A157:C158"/>
    <mergeCell ref="F152:H153"/>
    <mergeCell ref="I152:I153"/>
    <mergeCell ref="A152:D152"/>
    <mergeCell ref="A153:D153"/>
    <mergeCell ref="F156:H156"/>
    <mergeCell ref="F154:H155"/>
    <mergeCell ref="A1:J1"/>
    <mergeCell ref="A154:D154"/>
    <mergeCell ref="H2:I2"/>
    <mergeCell ref="F150:H151"/>
    <mergeCell ref="F145:I145"/>
    <mergeCell ref="A146:D146"/>
    <mergeCell ref="F146:H147"/>
    <mergeCell ref="I146:I147"/>
    <mergeCell ref="A147:D147"/>
    <mergeCell ref="I150:I151"/>
    <mergeCell ref="A144:B144"/>
    <mergeCell ref="A145:C145"/>
    <mergeCell ref="F148:H149"/>
    <mergeCell ref="I148:I149"/>
    <mergeCell ref="I154:I155"/>
    <mergeCell ref="A148:D148"/>
  </mergeCells>
  <printOptions horizontalCentered="1"/>
  <pageMargins left="0.51181102362204722" right="0.51181102362204722" top="0.78740157480314965" bottom="0.78740157480314965"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MÊS</vt:lpstr>
      <vt:lpstr>Plan1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dell</cp:lastModifiedBy>
  <cp:lastPrinted>2014-09-15T20:56:23Z</cp:lastPrinted>
  <dcterms:created xsi:type="dcterms:W3CDTF">2010-10-20T01:18:27Z</dcterms:created>
  <dcterms:modified xsi:type="dcterms:W3CDTF">2017-04-08T02:44:05Z</dcterms:modified>
</cp:coreProperties>
</file>